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Brukere\Trond Jarle\Arbeidsfiler\"/>
    </mc:Choice>
  </mc:AlternateContent>
  <bookViews>
    <workbookView xWindow="0" yWindow="0" windowWidth="32914" windowHeight="15086"/>
  </bookViews>
  <sheets>
    <sheet name="Bin-lokasjon" sheetId="2" r:id="rId1"/>
    <sheet name="Liste" sheetId="1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F221" i="1" l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222" i="1" s="1"/>
</calcChain>
</file>

<file path=xl/sharedStrings.xml><?xml version="1.0" encoding="utf-8"?>
<sst xmlns="http://schemas.openxmlformats.org/spreadsheetml/2006/main" count="1012" uniqueCount="430">
  <si>
    <t>Kommentar</t>
  </si>
  <si>
    <t>Material</t>
  </si>
  <si>
    <t>Material Description</t>
  </si>
  <si>
    <t>Antall</t>
  </si>
  <si>
    <t>Pris</t>
  </si>
  <si>
    <t>Total</t>
  </si>
  <si>
    <t>REPAIR KIT,PUMP,WAT.,9N-6289,CATERPILLAR</t>
  </si>
  <si>
    <t>ADAPTOR,DRIVE,ENGINES,5L8164,CATERPILLAR</t>
  </si>
  <si>
    <t>SEAL,O-RING,1H-1023,CATERPILLAR</t>
  </si>
  <si>
    <t>SEAL,ENGINES,DIESLE,5P2060,CATERPILLAR</t>
  </si>
  <si>
    <t>SWITCH,LEVEL,FUEL,EE3681,STO&amp;PIT</t>
  </si>
  <si>
    <t>FILTER,ELEMENT,FUEL,9M-2342,CATERPILLAR</t>
  </si>
  <si>
    <t>DRUM,DISPLACEMENT,25787,STAFFA</t>
  </si>
  <si>
    <t>BEARING,CONNECT.ROD,9Y9497,CATERPILLAR</t>
  </si>
  <si>
    <t>GASKET,7M-7273,CATERPILLAR</t>
  </si>
  <si>
    <t>GASKET,4N-1946,CATERPILLAR</t>
  </si>
  <si>
    <t>GASKET,4M-6853,CATERPILLAR</t>
  </si>
  <si>
    <t>SEAL,2H-3927,CATERPILLAR</t>
  </si>
  <si>
    <t>WASHER,9M-1974,CATERPILLAR</t>
  </si>
  <si>
    <t>SEAL,5P1713,CATERPILLAR</t>
  </si>
  <si>
    <t>O-RING,4L-8337,CATERPILLAR</t>
  </si>
  <si>
    <t>SEAL,3J-1907,CATERPILLAR</t>
  </si>
  <si>
    <t>SEAL,O-RING,4S-5898,CATERPILLAR</t>
  </si>
  <si>
    <t>SEAL,4F7387,CATERPILLAR</t>
  </si>
  <si>
    <t>SEAL,5H-5672,CATERPILLAR</t>
  </si>
  <si>
    <t>SEAL,5L-5032,CATERPILLAR</t>
  </si>
  <si>
    <t>SEAL,2W-1733,CATERPILLAR</t>
  </si>
  <si>
    <t>SEAL,2W-1734,CATERPILLAR</t>
  </si>
  <si>
    <t>SHAFT,DRIVE,746IL-002,AMOT CONTR.</t>
  </si>
  <si>
    <t>GASKET,7C-0307,CATERPILLAR</t>
  </si>
  <si>
    <t>GASKET, 4N-1156, CATERPILLAR</t>
  </si>
  <si>
    <t>COUPLING,HOSE END,6F5985,FOR AIR STR,CA~</t>
  </si>
  <si>
    <t>INDICATOR,PR.,FUEL,2W-3687,PON POWER</t>
  </si>
  <si>
    <t>PUMP,137-1339,WTR SVC,CATERPILLAR</t>
  </si>
  <si>
    <t>ELEMENT,FLTR,4N15,CATERPILLAR</t>
  </si>
  <si>
    <t>KIT,GSKT,6V228,CATERPILLAR</t>
  </si>
  <si>
    <t>INDICATOR,7S687,AIR FLTR,CATERPILLAR</t>
  </si>
  <si>
    <t>BEARING,RLR,SL192312-2S,NON DE,INA</t>
  </si>
  <si>
    <t>RING,SEAL,334935,SIMRIT</t>
  </si>
  <si>
    <t>ROPE,WIRE,32MM DIA,420M LG,FOR BOOM HOI~</t>
  </si>
  <si>
    <t>HUB,34/3083/422119,SPLINED,MANUD-BS970,~</t>
  </si>
  <si>
    <t>SEAL,LIP,B2/260-300-20,300MM OD,260MM I~</t>
  </si>
  <si>
    <t>SEAL,LIP,6900037,170MM OD,140MM ID,15MM~</t>
  </si>
  <si>
    <t>TURBOCHARGER,4W1226,CATERPILLAR</t>
  </si>
  <si>
    <t>RING,BRG,1W5252,FOR THT BRG,CATERPILLAR</t>
  </si>
  <si>
    <t>RING,PISTON,1W-8922,SET,CATERPILLAR</t>
  </si>
  <si>
    <t>BODY,2W865,PISTON,CATERPILLAR</t>
  </si>
  <si>
    <t>LINER,CYL,7W3550,CATERPILLAR</t>
  </si>
  <si>
    <t>ELEMENT,HEATING,4S405,CATERPILLAR</t>
  </si>
  <si>
    <t>CARTRIDGE,4W1225,C/W BRG,FOR TURBO CHRG~</t>
  </si>
  <si>
    <t>VALVE,9L6884,FUEL SVC,CATERPILLAR</t>
  </si>
  <si>
    <t>VALVE,CK,9N593,CATERPILLAR</t>
  </si>
  <si>
    <t>ELEMENT,7W0182,PLNGR,FOR FUEL INJ PMP,C~</t>
  </si>
  <si>
    <t>KIT,RPR,6N7533,CATERPILLAR</t>
  </si>
  <si>
    <t>KIT,RPR,6N7363,CATERPILLAR</t>
  </si>
  <si>
    <t>COMPRESSOR,AIR,EE3677,FINNING</t>
  </si>
  <si>
    <t>KIT,SPARES,SK2655/2,FINNING</t>
  </si>
  <si>
    <t>KIT,SPARES,EW289998,FINNING</t>
  </si>
  <si>
    <t>KIT,PISTON RING,EW282525,FINNING</t>
  </si>
  <si>
    <t>KIT,RPR,5P8057,CATERPILLAR</t>
  </si>
  <si>
    <t>KIT,GSKT,6V2543,CATERPILLAR</t>
  </si>
  <si>
    <t>KIT,GSKT,6V233,CATERPILLAR</t>
  </si>
  <si>
    <t>KIT,GSKT,6V2547,CATERPILLAR</t>
  </si>
  <si>
    <t>RADIATOR,R.5390,HYD OIL SVC,HEAT TRANSF~</t>
  </si>
  <si>
    <t>BEARING,BALL,MJ7/8-2RS,HEAT TRANSFER</t>
  </si>
  <si>
    <t>TACHOMETER,3E1932,CATERPILLAR</t>
  </si>
  <si>
    <t>THERMOSTAT,E3846,FINNING</t>
  </si>
  <si>
    <t>VALVE,TEMP SENSING,EE2369,WTR SVC,FINNI~</t>
  </si>
  <si>
    <t>VALVE,TEMP SENSING,EE2370,OIL SVC,FINNI~</t>
  </si>
  <si>
    <t>CABLE,6B2801,FOR TACHO,CATERPILLAR</t>
  </si>
  <si>
    <t>ADAPTOR,9M-0397,CATERPILLAR</t>
  </si>
  <si>
    <t>GASKET,8M-7065,CATERPILLAR</t>
  </si>
  <si>
    <t>WASHER,3B-4505,CATERPILLAR</t>
  </si>
  <si>
    <t>ELBOW,9L-5254,CATERPILLAR</t>
  </si>
  <si>
    <t>BOLT,1B-7182,CATERPILLAR</t>
  </si>
  <si>
    <t>ADAPTOR,6L-5652,CATERPILLAR</t>
  </si>
  <si>
    <t>ELBOW,321269,CATERPILLAR</t>
  </si>
  <si>
    <t>ADAPTOR,618248,CATERPILLAR</t>
  </si>
  <si>
    <t>ADAPTOR,5P4900,CATERPILLAR</t>
  </si>
  <si>
    <t>FLANGE,5N7131,CATERPILLAR</t>
  </si>
  <si>
    <t>FLANGE,5N7135,CATERPILLAR</t>
  </si>
  <si>
    <t>GASKET,8N-8451,CATERPILLAR</t>
  </si>
  <si>
    <t>GASKET,8N-8452,CATERPILLAR</t>
  </si>
  <si>
    <t>BOLT,0S-1587,CATERPILLAR</t>
  </si>
  <si>
    <t>WASHER,5P8245,STR MTR,DISC,CATERPILLAR</t>
  </si>
  <si>
    <t>SPRING,4N-4403,CATERPILLAR</t>
  </si>
  <si>
    <t>SHAFT,6N4572,CATERPILLAR</t>
  </si>
  <si>
    <t>KEY,6L8794,CATERPILLAR</t>
  </si>
  <si>
    <t>ASSEMBLY,DRV,4N4405,FOR STR,CATERPILLAR</t>
  </si>
  <si>
    <t>BUSH,4N4407,CATERPILLAR</t>
  </si>
  <si>
    <t>PLUG,2B4602,STR,CATERPILLAR</t>
  </si>
  <si>
    <t>OILER,4N4408,CATERPILLAR</t>
  </si>
  <si>
    <t>PISTON,4N4398,CATERPILLAR</t>
  </si>
  <si>
    <t>BEARING,2L-5271,CATERPILLAR</t>
  </si>
  <si>
    <t>WASHER,6N7571,STR,CATERPILLAR</t>
  </si>
  <si>
    <t>BEARING,7B5670,CATERPILLAR</t>
  </si>
  <si>
    <t>VALVE,4N-3411,CATERPILLAR</t>
  </si>
  <si>
    <t>ASSEMBLY,HOSE,6N8659,AIR STR,1FT 4IN LG~</t>
  </si>
  <si>
    <t>ELBOW,8N-8447,CATERPILLAR</t>
  </si>
  <si>
    <t>BRACKET,5N-8743,CATERPILLAR</t>
  </si>
  <si>
    <t>ELBOW,8N-8446,CATERPILLAR</t>
  </si>
  <si>
    <t>LIGGER SOM SKRAP</t>
  </si>
  <si>
    <t>BLADE,FAN,CATERPILLAR</t>
  </si>
  <si>
    <t>COUPLING,FLGD,CATERPILLAR</t>
  </si>
  <si>
    <t>COUPLING,HOSE END,FOR FILLING/DIESEL OI~</t>
  </si>
  <si>
    <t>MOTOR,AIR,3N9413,CATERPILLAR</t>
  </si>
  <si>
    <t>COMPENSATOR,FLEX,PAY &amp; BRINCK</t>
  </si>
  <si>
    <t>MOTOR,HYD,HMC-200-180/80-F202-S1-10,INC~</t>
  </si>
  <si>
    <t>PLATE,FRIC,DC0489,VICKERS</t>
  </si>
  <si>
    <t>MOTOR,HYD,A2F-45W-6.1-A2,FOR SLEW SVC,B~</t>
  </si>
  <si>
    <t>BASKET,CARGO TSFR,001,20FT LG,C/W LID,S~</t>
  </si>
  <si>
    <t>KRAN SELGE</t>
  </si>
  <si>
    <t>GEAR,SLEW,GFB112K-2038,LOHMANN &amp; STOLTE~</t>
  </si>
  <si>
    <t>O-RING,OR275X3,LOHMANN &amp; STOLTERFOHT</t>
  </si>
  <si>
    <t>O-RING,OR410X3,LOHMANN &amp; STOLTERFOHT</t>
  </si>
  <si>
    <t>O-RING,0R180X4,LOHMANN &amp; STOLTERFOHT</t>
  </si>
  <si>
    <t>GEARBOX,SOND 268,SPLITTER,FLENDER</t>
  </si>
  <si>
    <t>BRAKE,GFY-45-A-1032,FOR OS150 GEAR SLEW~</t>
  </si>
  <si>
    <t>VALVE,TEMP SENSING,2230C21D075CV-AA,75C~</t>
  </si>
  <si>
    <t>GEARBOX,410.504.056-2,SOND 550,FLENDER</t>
  </si>
  <si>
    <t>BEARING,3083/442150,NON DE,STOTHERT &amp; P~</t>
  </si>
  <si>
    <t>GEAR,DRV,B13,CAM,STOTHERT &amp; PITT</t>
  </si>
  <si>
    <t>BOLT,HEX HD,M24,160MM LG,HT STEEL,10.9,~</t>
  </si>
  <si>
    <t>BOLT,HEX HD,M24,100MM LG,HT STEEL,10.9,~</t>
  </si>
  <si>
    <t>BOLT,HEX HD,M24,170MM LG,HT STEEL,10.9,~</t>
  </si>
  <si>
    <t>GEARBOX,GFW-150-D-1005,LOHMANN &amp; STOLTE~</t>
  </si>
  <si>
    <t>GEARBOX,34/3087/442119,STOTHERT &amp; PITT</t>
  </si>
  <si>
    <t>BEARING,RLR,M241/547/510,LOHMANN &amp; STOL~</t>
  </si>
  <si>
    <t>BEARING,RLR,94700/94113,LOHMANN &amp; STOLT~</t>
  </si>
  <si>
    <t>SEAL,V-RING,V-350-A,LOHMANN &amp; STOLTERFO~</t>
  </si>
  <si>
    <t>CONTACTOR,GHG 618 0001 R0003,CEAG</t>
  </si>
  <si>
    <t>SWITCH,PB,GHG 417 1101 R0003,2NC,CEAG</t>
  </si>
  <si>
    <t>FILTER,UC-SE-1324,UCC</t>
  </si>
  <si>
    <t>BEARING,PLAIN,GE200TA-2RS,SKF,200/290mm</t>
  </si>
  <si>
    <t>CYLINDER,AIR,M/6025/100,NORGREN,CYLØ25</t>
  </si>
  <si>
    <t>BEARING,PLAIN,GE160D0-2RS,MARHYD</t>
  </si>
  <si>
    <t>FILTER,ELEMENT,HC9600 FKP 16H,PALL,03mic</t>
  </si>
  <si>
    <t>FITTING,2435204,TRANBERG</t>
  </si>
  <si>
    <t>ELEMENT,TEMP,E13652REVA,FOR BOOM,FISH~</t>
  </si>
  <si>
    <t>LIGHT,580/62058008,PEDESTAL MTD,HEYES</t>
  </si>
  <si>
    <t>OIL,1672E1M1,AMOT CONTROLS</t>
  </si>
  <si>
    <t>ROPE,WIRE,36MM DIA,467M LG,STEEL,FOR MA~</t>
  </si>
  <si>
    <t>O-RING,BS1806:1962-NO222,KEELARING</t>
  </si>
  <si>
    <t>TOOL,SPECIAL,DE11-2-03,LIFTING,FRANK MO~</t>
  </si>
  <si>
    <t>SEAL,LIP,B2/155-180-15,180MM OD,155MM I~</t>
  </si>
  <si>
    <t>SEAL,LIP,BASL/230-260-15,260MM OD,230MM~</t>
  </si>
  <si>
    <t>BEARING,GE200ES,RAD,200MM ID,290MM OD,S~</t>
  </si>
  <si>
    <t>MOTOR,HYD,DC202-180-90,INCLG BRAKE,FOR ~</t>
  </si>
  <si>
    <t>MOTOR,HYD,A2FM63/61WPAB02,FOR SLEW GEAR~</t>
  </si>
  <si>
    <t>WASHER,34/3083/412104,CI,BS4395,10NIC M~</t>
  </si>
  <si>
    <t>STUDBOLT,34/3083M/MUTTER,M39,433MM LG,B~</t>
  </si>
  <si>
    <t>BASKET,CARGO TSFR,002,20FT LG,C/W LID,S~</t>
  </si>
  <si>
    <t>BRAKE,GFY-63A-1008,FOR OS200 GEAR SLEW,~</t>
  </si>
  <si>
    <t>KIT,SEAL,FAWCETT ENGINEERING</t>
  </si>
  <si>
    <t>MANIFOLD,526092,STOTHERT &amp; PITT</t>
  </si>
  <si>
    <t>ADAPTOR,552514,STOTHERT &amp; PITT</t>
  </si>
  <si>
    <t>O-RING,RM0246-24,STOTHERT &amp; PITT</t>
  </si>
  <si>
    <t>FLANGE,552515,DN40,SS,STOTHERT &amp; PITT</t>
  </si>
  <si>
    <t>FLANGE,552516,2IN,SS,STOTHERT &amp; PITT</t>
  </si>
  <si>
    <t>O-RING,225,STOTHERT &amp; PITT</t>
  </si>
  <si>
    <t>O-RING,228,STOTHERT &amp; PITT</t>
  </si>
  <si>
    <t>SCREW,CAP,552525,SKTHD,M16,55MM LG,SS,S~</t>
  </si>
  <si>
    <t>SCREW,CAP,552526,SKTHD,M14,45MM LG,SS,S~</t>
  </si>
  <si>
    <t>CYLINDER,STOTHERT &amp; PITT</t>
  </si>
  <si>
    <t>ENCODER,SHAFT,AW170EX-126R011-100,HOHNER</t>
  </si>
  <si>
    <t>SENSOR,PROX,NJ1036-45,POS,SMITH, FK</t>
  </si>
  <si>
    <t>COUPLING,423706,ELECTROMAGNETIC,REXNORD~</t>
  </si>
  <si>
    <t>SHEAVE,DRV,34/3083/522100,CAST,STEEL,BS~</t>
  </si>
  <si>
    <t>SHEAVE,DRV,34/3083/522101,CAST,STEEL,BS~</t>
  </si>
  <si>
    <t>SHEAVE,DRV,34/3083/522102,CAST,STEEL,BS~</t>
  </si>
  <si>
    <t>BEARING,RLR,SL045032,STEEL CG,INA</t>
  </si>
  <si>
    <t>SHEAVE,34/3083/U11A160,STOTHERT &amp; PITT</t>
  </si>
  <si>
    <t>CIRCLIP,U1AM240,INA</t>
  </si>
  <si>
    <t>PIN,34/3083/712101,BS470,817,STOTHERT &amp;~</t>
  </si>
  <si>
    <t>PIN,34/3083/412109,BS470,817,STOTHERT &amp;~</t>
  </si>
  <si>
    <t>SHEAVE,DRV,34/3083/522103,CAST,STEEL,BS~</t>
  </si>
  <si>
    <t>PIN,34/3083,BS470,817,STOTHERT &amp; PITT</t>
  </si>
  <si>
    <t>KIT,SEAL,PKHSM700-55C,PARKER</t>
  </si>
  <si>
    <t>FASTENER,ID-060078,FOR EMGCY HATCH IN T~</t>
  </si>
  <si>
    <t>BOLT,412504,C/W NUT &amp; WASHER,FOR BAR SP~</t>
  </si>
  <si>
    <t>RING,DIST,412509,220MMX200MMX62MM,GOLTE~</t>
  </si>
  <si>
    <t>RING,SEAL,CB220/250/15NBR</t>
  </si>
  <si>
    <t>O-RING,DIA200-1995-30</t>
  </si>
  <si>
    <t>O-RING,DIA300-2993-57</t>
  </si>
  <si>
    <t>SEAL,V-RING,VL-0220</t>
  </si>
  <si>
    <t>SHIM,DIA285/250-0,1,01IN T,GOLTENS OSLO</t>
  </si>
  <si>
    <t>SHIM,DIA285/250-0,25,025IN T,GOLTENS O~</t>
  </si>
  <si>
    <t>SWITCH,DIMMER,1531WHI628912,ELECTRIC M K</t>
  </si>
  <si>
    <t>UNIT,PWR SPY,628931,12V,DC,16A,230V,AC,~</t>
  </si>
  <si>
    <t>MOTOR,WIPER,19W76295,LUCAS ELELECTRONI~</t>
  </si>
  <si>
    <t>ARM,WIPER,WAB261,26IN LG,FOR SKYLIGHT,W~</t>
  </si>
  <si>
    <t>BLADE,WINDSCREEN WIPER,WFB240A2,24IN LG~</t>
  </si>
  <si>
    <t>HEATER,FPLT-NOEF3701,HYD OIL SVC,ELTRON</t>
  </si>
  <si>
    <t>SWITCH,560437,SIGMA</t>
  </si>
  <si>
    <t>STOP,M6025/50,MARTONAIR</t>
  </si>
  <si>
    <t>KIT,SPARES,SK/PL55L,LIQUID DYNAMICS</t>
  </si>
  <si>
    <t>KIT,SPARES,SK/PL50L,LIQUID DYNAMICS</t>
  </si>
  <si>
    <t>KIT,SPARES,SK/BUB57L,LIQUID DYNAMICS</t>
  </si>
  <si>
    <t>GEAR,ASSORTED,SET/52,SMITH, AC</t>
  </si>
  <si>
    <t>VALVE,PRSS RLF,CXP2748-230-100,INTEGRAT~</t>
  </si>
  <si>
    <t>SPINDLE,54723090,555MM DIA SHAFT,100MM~</t>
  </si>
  <si>
    <t>TOOL,FLUSHING,FJELL IND</t>
  </si>
  <si>
    <t>HOUSING,FLTR,HH9680C24DPUBD,HYD,PALL</t>
  </si>
  <si>
    <t>VALVE,BALL,1,4571/1,4401,DN8,STOTHERT &amp;~</t>
  </si>
  <si>
    <t>VALVE,202514-1/2",HP,DN8,3 WAY</t>
  </si>
  <si>
    <t>VALVE,RLF,R1E2-1526A1,HAGGLUNDS DENISON</t>
  </si>
  <si>
    <t>BUTTON,PUSH,PS667E1,PRNTD WITH START,MA~</t>
  </si>
  <si>
    <t>SHIM,285/250-0,05,005IN T,285MM ODX250~</t>
  </si>
  <si>
    <t>SHIM,285/250-0,15,015IN T,285MM ODX250~</t>
  </si>
  <si>
    <t>SHEAVE,DRV,34/3087/522102,CAST,STEEL,BS~</t>
  </si>
  <si>
    <t>PUMP,P11P-3L1A-8,HYDY OPD,C/W ELEC/HYD ~</t>
  </si>
  <si>
    <t>SHAFT,S13-43968,SPLINED,HAGGLUNDS DENIS~</t>
  </si>
  <si>
    <t>RING,SEAL,523-12113-0,HAGGLUNDS DENISON</t>
  </si>
  <si>
    <t>CYLINDER,HYD,S13-96016,ABEX DENISON</t>
  </si>
  <si>
    <t>SCREW,CAP,312-13160,SKTHD,5/16IN,24 TPI~</t>
  </si>
  <si>
    <t>SHAFT,S13-41805,SPLINED,HAGGLUNDS DENIS~</t>
  </si>
  <si>
    <t>KIT,SEAL,S13-44302,HAGGLUNDS DENISON</t>
  </si>
  <si>
    <t>SEAL,MECH,623-00006,SEALOL,HAGGLUNDS DE~</t>
  </si>
  <si>
    <t>STRAINER,FLTR,S1343240,HAGGLUNDS DENISON</t>
  </si>
  <si>
    <t>COUPLING,SHAFT,MELLOMAKSLING</t>
  </si>
  <si>
    <t>ACCUMULATOR,370SA-W6-201,37L CAP,207BAR~</t>
  </si>
  <si>
    <t>PUMP,AXIAL PISTON,PV063R1K1T1NFWS,VAR D~</t>
  </si>
  <si>
    <t>MONROE NR 22572</t>
  </si>
  <si>
    <t>750 KGSWL HJELPEBOM</t>
  </si>
  <si>
    <t>WINCH,T1071-291-01,BOOM TOPPING,SGL,13M~</t>
  </si>
  <si>
    <t>DISC,WIRE,CRANE,SPECIAL,AXTECH</t>
  </si>
  <si>
    <t>RING, SLIP,S-300,SMITH</t>
  </si>
  <si>
    <t>UNIT,SLIP RING,S-600T,A.C.SMITH,IP56,EEx</t>
  </si>
  <si>
    <t>Warehouse</t>
  </si>
  <si>
    <t>Batch</t>
  </si>
  <si>
    <t>Warehouse bin</t>
  </si>
  <si>
    <t>Plant</t>
  </si>
  <si>
    <t>T</t>
  </si>
  <si>
    <t>MG060403</t>
  </si>
  <si>
    <t>PA140200</t>
  </si>
  <si>
    <t>PB051004</t>
  </si>
  <si>
    <t>PB051005</t>
  </si>
  <si>
    <t>FILTER,SE.75351310,UCC</t>
  </si>
  <si>
    <t>VG040202</t>
  </si>
  <si>
    <t>U</t>
  </si>
  <si>
    <t>VG091101</t>
  </si>
  <si>
    <t>MG060504</t>
  </si>
  <si>
    <t>CYLINDER,AIR,M/6025/100,NORGREN,CYL.Ø25</t>
  </si>
  <si>
    <t>MF020502</t>
  </si>
  <si>
    <t>ME040504</t>
  </si>
  <si>
    <t>BEARING,PLAIN,GE160D0-2RS,MAR.HYD</t>
  </si>
  <si>
    <t>VG170202</t>
  </si>
  <si>
    <t>BYGG1-C</t>
  </si>
  <si>
    <t>VG060203</t>
  </si>
  <si>
    <t>PA041000</t>
  </si>
  <si>
    <t>PB031806</t>
  </si>
  <si>
    <t>PB411002</t>
  </si>
  <si>
    <t>PB031803</t>
  </si>
  <si>
    <t>PA130900</t>
  </si>
  <si>
    <t>PB031801</t>
  </si>
  <si>
    <t>MG060203</t>
  </si>
  <si>
    <t>PA020400</t>
  </si>
  <si>
    <t>PB031808</t>
  </si>
  <si>
    <t>PA020800</t>
  </si>
  <si>
    <t>PB032002</t>
  </si>
  <si>
    <t>PB032001</t>
  </si>
  <si>
    <t>MG060204</t>
  </si>
  <si>
    <t>PB380602</t>
  </si>
  <si>
    <t>PB031802</t>
  </si>
  <si>
    <t>PB363007</t>
  </si>
  <si>
    <t>FILTER,ELEMENT,HC9600 FCP 16H,PALL,03mic</t>
  </si>
  <si>
    <t>VF110202</t>
  </si>
  <si>
    <t>VF150202</t>
  </si>
  <si>
    <t>R</t>
  </si>
  <si>
    <t>K3130303</t>
  </si>
  <si>
    <t>PB411001</t>
  </si>
  <si>
    <t>MG060402</t>
  </si>
  <si>
    <t>ELEMENT,TEMP,E.13652REV.A,FOR BOOM,FISH~</t>
  </si>
  <si>
    <t>MF010703</t>
  </si>
  <si>
    <t>VH100602</t>
  </si>
  <si>
    <t>VG170703</t>
  </si>
  <si>
    <t>OUT OF USE - USE 00034256</t>
  </si>
  <si>
    <t>MG040401</t>
  </si>
  <si>
    <t>PA480700</t>
  </si>
  <si>
    <t>MF020504</t>
  </si>
  <si>
    <t>MC010601</t>
  </si>
  <si>
    <t>O-RING,BS1806:1962-NO.222,KEELARING</t>
  </si>
  <si>
    <t>PB421400</t>
  </si>
  <si>
    <t>HALL-R</t>
  </si>
  <si>
    <t>VG120202</t>
  </si>
  <si>
    <t>MC010704</t>
  </si>
  <si>
    <t>VG050403</t>
  </si>
  <si>
    <t>VG080402</t>
  </si>
  <si>
    <t>VH050303</t>
  </si>
  <si>
    <t>PB363008</t>
  </si>
  <si>
    <t>VG140502</t>
  </si>
  <si>
    <t>VG161002</t>
  </si>
  <si>
    <t>ME040604</t>
  </si>
  <si>
    <t>PA370200</t>
  </si>
  <si>
    <t>MG060601</t>
  </si>
  <si>
    <t>VG140601</t>
  </si>
  <si>
    <t>PA230100</t>
  </si>
  <si>
    <t>MG060202</t>
  </si>
  <si>
    <t>MG060404</t>
  </si>
  <si>
    <t>PA501100</t>
  </si>
  <si>
    <t>MG060201</t>
  </si>
  <si>
    <t>PA160800</t>
  </si>
  <si>
    <t>MG060302</t>
  </si>
  <si>
    <t>PA461000</t>
  </si>
  <si>
    <t>PA370100</t>
  </si>
  <si>
    <t>PA500100</t>
  </si>
  <si>
    <t>PA250300</t>
  </si>
  <si>
    <t>PA421100</t>
  </si>
  <si>
    <t>PA240200</t>
  </si>
  <si>
    <t>PB120202</t>
  </si>
  <si>
    <t>PB120401</t>
  </si>
  <si>
    <t>PB120207</t>
  </si>
  <si>
    <t>PB120402</t>
  </si>
  <si>
    <t>PB120206</t>
  </si>
  <si>
    <t>PB120201</t>
  </si>
  <si>
    <t>PB120205</t>
  </si>
  <si>
    <t>PB121801</t>
  </si>
  <si>
    <t>PB120208</t>
  </si>
  <si>
    <t>PB120204</t>
  </si>
  <si>
    <t>PB120203</t>
  </si>
  <si>
    <t>MG060101</t>
  </si>
  <si>
    <t>MC060303</t>
  </si>
  <si>
    <t>MG060502</t>
  </si>
  <si>
    <t>PB410607</t>
  </si>
  <si>
    <t>VL070203</t>
  </si>
  <si>
    <t>VH091002</t>
  </si>
  <si>
    <t>VG040203</t>
  </si>
  <si>
    <t>VM110602</t>
  </si>
  <si>
    <t>VM080703</t>
  </si>
  <si>
    <t>VG140101</t>
  </si>
  <si>
    <t>VG180103</t>
  </si>
  <si>
    <t>VL140702</t>
  </si>
  <si>
    <t>VM050603</t>
  </si>
  <si>
    <t>VF061102</t>
  </si>
  <si>
    <t>VN110701</t>
  </si>
  <si>
    <t>ME080402</t>
  </si>
  <si>
    <t>VH110103</t>
  </si>
  <si>
    <t>J-NORD</t>
  </si>
  <si>
    <t>HR040102</t>
  </si>
  <si>
    <t>VG110301</t>
  </si>
  <si>
    <t>PA020100</t>
  </si>
  <si>
    <t>ME080103</t>
  </si>
  <si>
    <t>PA190100</t>
  </si>
  <si>
    <t>MF100701</t>
  </si>
  <si>
    <t>MC020203</t>
  </si>
  <si>
    <t>SENSOR,PROX,NJ1036-45,POS,SMITH, F.K.</t>
  </si>
  <si>
    <t>VG080401</t>
  </si>
  <si>
    <t>VG090901</t>
  </si>
  <si>
    <t>VH130501</t>
  </si>
  <si>
    <t>VH120502</t>
  </si>
  <si>
    <t>VG170803</t>
  </si>
  <si>
    <t>MG010804</t>
  </si>
  <si>
    <t>MG040304</t>
  </si>
  <si>
    <t>VL090801</t>
  </si>
  <si>
    <t>VL110803</t>
  </si>
  <si>
    <t>VL100702</t>
  </si>
  <si>
    <t>MF020501</t>
  </si>
  <si>
    <t>MG020201</t>
  </si>
  <si>
    <t>MG030203</t>
  </si>
  <si>
    <t>VG060901</t>
  </si>
  <si>
    <t>MI041603</t>
  </si>
  <si>
    <t>PB380402</t>
  </si>
  <si>
    <t>PB380401</t>
  </si>
  <si>
    <t>MI011501</t>
  </si>
  <si>
    <t>SHIM,DIA285/250-0,1,0.1IN T,GOLTENS OSLO</t>
  </si>
  <si>
    <t>MI041503</t>
  </si>
  <si>
    <t>SHIM,DIA285/250-0,25,0.25IN T,GOLTENS O~</t>
  </si>
  <si>
    <t>MI041602</t>
  </si>
  <si>
    <t>PA360500</t>
  </si>
  <si>
    <t>MG030103</t>
  </si>
  <si>
    <t>MOTOR,WIPER,19W76295,LUCAS EL.ELECTRONI~</t>
  </si>
  <si>
    <t>VH040203</t>
  </si>
  <si>
    <t>VG100803</t>
  </si>
  <si>
    <t>VH061002</t>
  </si>
  <si>
    <t>MG020101</t>
  </si>
  <si>
    <t>ME040601</t>
  </si>
  <si>
    <t>GEAR,ASSORTED,SET/52,SMITH, A.C.</t>
  </si>
  <si>
    <t>MF020703</t>
  </si>
  <si>
    <t>MF010301</t>
  </si>
  <si>
    <t>PA470400</t>
  </si>
  <si>
    <t>SPINDLE,54723090,55.5MM DIA SHAFT,100MM~</t>
  </si>
  <si>
    <t>MF010604</t>
  </si>
  <si>
    <t>TOOL,FLUSHING,FJELL IND.</t>
  </si>
  <si>
    <t>VH091103</t>
  </si>
  <si>
    <t>MA020502</t>
  </si>
  <si>
    <t>MF010701</t>
  </si>
  <si>
    <t>MF010103</t>
  </si>
  <si>
    <t>PA090900</t>
  </si>
  <si>
    <t>SHIM,285/250-0,05,0.05IN T,285MM ODX250~</t>
  </si>
  <si>
    <t>MI010401</t>
  </si>
  <si>
    <t>SHIM,285/250-0,15,0.15IN T,285MM ODX250~</t>
  </si>
  <si>
    <t>MI051202</t>
  </si>
  <si>
    <t>VF030401</t>
  </si>
  <si>
    <t>VG060902</t>
  </si>
  <si>
    <t>VG080602</t>
  </si>
  <si>
    <t>MF020402</t>
  </si>
  <si>
    <t>MF020404</t>
  </si>
  <si>
    <t>MF020403</t>
  </si>
  <si>
    <t>VL170302</t>
  </si>
  <si>
    <t>VG100702</t>
  </si>
  <si>
    <t>VG070702</t>
  </si>
  <si>
    <t>MF010201</t>
  </si>
  <si>
    <t>VF120801</t>
  </si>
  <si>
    <t>VG171103</t>
  </si>
  <si>
    <t>VH050101</t>
  </si>
  <si>
    <t>MC040204</t>
  </si>
  <si>
    <t>PA130800</t>
  </si>
  <si>
    <t>MC070102</t>
  </si>
  <si>
    <t>ME011004</t>
  </si>
  <si>
    <t>ME010704</t>
  </si>
  <si>
    <t>PB171602</t>
  </si>
  <si>
    <t>VG030103</t>
  </si>
  <si>
    <t>K2010202</t>
  </si>
  <si>
    <t>K2010301</t>
  </si>
  <si>
    <t>VG020102</t>
  </si>
  <si>
    <t>MA080403</t>
  </si>
  <si>
    <t>MB070702</t>
  </si>
  <si>
    <t>MONROE NR. 22572</t>
  </si>
  <si>
    <t>MC020603</t>
  </si>
  <si>
    <t>750 KG.SWL HJELPEBOM</t>
  </si>
  <si>
    <t>VG150601</t>
  </si>
  <si>
    <t>VG160403</t>
  </si>
  <si>
    <t>K1060302</t>
  </si>
  <si>
    <t xml:space="preserve">Original Stock </t>
  </si>
  <si>
    <t>Sold</t>
  </si>
  <si>
    <t>Price NOK</t>
  </si>
  <si>
    <t xml:space="preserve">Comments </t>
  </si>
  <si>
    <t>Avail. Stock</t>
  </si>
  <si>
    <t>UL no.</t>
  </si>
  <si>
    <t>Some sheaves are sold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</si>
</sst>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 vertical="top"/>
    </xf>
    <xf numFmtId="4" fontId="0" fillId="2" borderId="1" xfId="0" applyNumberFormat="1" applyFill="1" applyBorder="1" applyAlignment="1">
      <alignment horizontal="center" vertical="top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4" fontId="0" fillId="0" borderId="1" xfId="0" applyNumberFormat="1" applyBorder="1" applyAlignment="1">
      <alignment horizontal="center" vertical="top"/>
    </xf>
    <xf numFmtId="0" fontId="1" fillId="0" borderId="1" xfId="0" applyFont="1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0" fontId="0" fillId="0" borderId="1" xfId="0" applyBorder="1" applyAlignment="1">
      <alignment vertical="top"/>
    </xf>
    <xf numFmtId="4" fontId="0" fillId="0" borderId="1" xfId="0" applyNumberFormat="1" applyBorder="1" applyAlignment="1">
      <alignment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left" vertical="top"/>
    </xf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left" vertical="top"/>
    </xf>
    <xf numFmtId="0" fontId="2" fillId="3" borderId="3" xfId="0" applyFont="1" applyFill="1" applyBorder="1"/>
    <xf numFmtId="2" fontId="2" fillId="3" borderId="3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top"/>
    </xf>
    <xf numFmtId="0" fontId="0" fillId="4" borderId="1" xfId="0" applyFill="1" applyBorder="1" applyAlignment="1">
      <alignment horizontal="left" vertical="top"/>
    </xf>
    <xf numFmtId="2" fontId="2" fillId="3" borderId="3" xfId="0" applyNumberFormat="1" applyFont="1" applyFill="1" applyBorder="1" applyAlignment="1">
      <alignment horizontal="left"/>
    </xf>
    <xf numFmtId="0" fontId="0" fillId="5" borderId="1" xfId="0" applyFill="1" applyBorder="1" applyAlignment="1">
      <alignment horizontal="center" vertical="top"/>
    </xf>
    <xf numFmtId="0" fontId="0" fillId="5" borderId="1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4"/>
  <sheetViews>
    <sheetView tabSelected="1" workbookViewId="0">
      <pane ySplit="1" topLeftCell="A2" activePane="bottomLeft" state="frozen"/>
      <selection pane="bottomLeft" activeCell="Q167" sqref="Q167"/>
    </sheetView>
  </sheetViews>
  <sheetFormatPr defaultColWidth="9.15234375" defaultRowHeight="14.6" x14ac:dyDescent="0.4"/>
  <cols>
    <col min="1" max="1" width="11.15234375" style="13" bestFit="1" customWidth="1"/>
    <col min="2" max="2" width="8.3828125" style="13" bestFit="1" customWidth="1"/>
    <col min="3" max="3" width="46.3828125" style="17" bestFit="1" customWidth="1"/>
    <col min="4" max="4" width="5.84375" style="13" bestFit="1" customWidth="1"/>
    <col min="5" max="5" width="14.61328125" style="13" bestFit="1" customWidth="1"/>
    <col min="6" max="6" width="5.61328125" style="13" bestFit="1" customWidth="1"/>
    <col min="7" max="7" width="14" style="13" bestFit="1" customWidth="1"/>
    <col min="8" max="8" width="7.23046875" style="13" customWidth="1"/>
    <col min="9" max="9" width="9.765625" style="13" customWidth="1"/>
    <col min="10" max="11" width="9.15234375" style="13"/>
    <col min="12" max="12" width="45.84375" style="13" customWidth="1"/>
    <col min="13" max="16384" width="9.15234375" style="13"/>
  </cols>
  <sheetData>
    <row r="1" spans="1:12" ht="15" thickBot="1" x14ac:dyDescent="0.45">
      <c r="A1" s="20" t="s">
        <v>228</v>
      </c>
      <c r="B1" s="20" t="s">
        <v>1</v>
      </c>
      <c r="C1" s="21" t="s">
        <v>2</v>
      </c>
      <c r="D1" s="20" t="s">
        <v>229</v>
      </c>
      <c r="E1" s="20" t="s">
        <v>230</v>
      </c>
      <c r="F1" s="20" t="s">
        <v>231</v>
      </c>
      <c r="G1" s="20" t="s">
        <v>423</v>
      </c>
      <c r="H1" s="22" t="s">
        <v>424</v>
      </c>
      <c r="I1" s="22" t="s">
        <v>427</v>
      </c>
      <c r="J1" s="23" t="s">
        <v>425</v>
      </c>
      <c r="K1" s="20" t="s">
        <v>428</v>
      </c>
      <c r="L1" s="26" t="s">
        <v>426</v>
      </c>
    </row>
    <row r="2" spans="1:12" x14ac:dyDescent="0.4">
      <c r="A2" s="18">
        <v>393</v>
      </c>
      <c r="B2" s="18">
        <v>2818263</v>
      </c>
      <c r="C2" s="19" t="s">
        <v>419</v>
      </c>
      <c r="D2" s="18" t="s">
        <v>239</v>
      </c>
      <c r="E2" s="18" t="s">
        <v>247</v>
      </c>
      <c r="F2" s="18">
        <v>1393</v>
      </c>
      <c r="G2" s="18">
        <v>1</v>
      </c>
      <c r="H2" s="18">
        <v>0</v>
      </c>
      <c r="I2" s="18">
        <v>1</v>
      </c>
      <c r="J2" s="18"/>
      <c r="K2" s="18"/>
      <c r="L2" s="19"/>
    </row>
    <row r="3" spans="1:12" x14ac:dyDescent="0.4">
      <c r="A3" s="5">
        <v>393</v>
      </c>
      <c r="B3" s="5">
        <v>2811055</v>
      </c>
      <c r="C3" s="12" t="s">
        <v>220</v>
      </c>
      <c r="D3" s="5" t="s">
        <v>232</v>
      </c>
      <c r="E3" s="5" t="s">
        <v>412</v>
      </c>
      <c r="F3" s="5">
        <v>1393</v>
      </c>
      <c r="G3" s="5">
        <v>2</v>
      </c>
      <c r="H3" s="5">
        <v>0</v>
      </c>
      <c r="I3" s="5">
        <v>2</v>
      </c>
      <c r="J3" s="5"/>
      <c r="K3" s="5"/>
      <c r="L3" s="12"/>
    </row>
    <row r="4" spans="1:12" x14ac:dyDescent="0.4">
      <c r="A4" s="5">
        <v>393</v>
      </c>
      <c r="B4" s="5">
        <v>2811055</v>
      </c>
      <c r="C4" s="12" t="s">
        <v>220</v>
      </c>
      <c r="D4" s="5" t="s">
        <v>232</v>
      </c>
      <c r="E4" s="5" t="s">
        <v>413</v>
      </c>
      <c r="F4" s="5">
        <v>1393</v>
      </c>
      <c r="G4" s="5">
        <v>1</v>
      </c>
      <c r="H4" s="5">
        <v>0</v>
      </c>
      <c r="I4" s="5">
        <v>1</v>
      </c>
      <c r="J4" s="5"/>
      <c r="K4" s="5"/>
      <c r="L4" s="12"/>
    </row>
    <row r="5" spans="1:12" x14ac:dyDescent="0.4">
      <c r="A5" s="5">
        <v>393</v>
      </c>
      <c r="B5" s="5">
        <v>2781372</v>
      </c>
      <c r="C5" s="12" t="s">
        <v>155</v>
      </c>
      <c r="D5" s="5" t="s">
        <v>232</v>
      </c>
      <c r="E5" s="5" t="s">
        <v>342</v>
      </c>
      <c r="F5" s="5">
        <v>1393</v>
      </c>
      <c r="G5" s="5">
        <v>12</v>
      </c>
      <c r="H5" s="5">
        <v>0</v>
      </c>
      <c r="I5" s="5">
        <v>12</v>
      </c>
      <c r="J5" s="5"/>
      <c r="K5" s="5"/>
      <c r="L5" s="12"/>
    </row>
    <row r="6" spans="1:12" x14ac:dyDescent="0.4">
      <c r="A6" s="5">
        <v>393</v>
      </c>
      <c r="B6" s="5">
        <v>2780061</v>
      </c>
      <c r="C6" s="12" t="s">
        <v>78</v>
      </c>
      <c r="D6" s="5" t="s">
        <v>232</v>
      </c>
      <c r="E6" s="5" t="s">
        <v>306</v>
      </c>
      <c r="F6" s="5">
        <v>1393</v>
      </c>
      <c r="G6" s="5">
        <v>2</v>
      </c>
      <c r="H6" s="5">
        <v>0</v>
      </c>
      <c r="I6" s="5">
        <v>2</v>
      </c>
      <c r="J6" s="5"/>
      <c r="K6" s="5"/>
      <c r="L6" s="12"/>
    </row>
    <row r="7" spans="1:12" x14ac:dyDescent="0.4">
      <c r="A7" s="5">
        <v>393</v>
      </c>
      <c r="B7" s="5">
        <v>2780060</v>
      </c>
      <c r="C7" s="12" t="s">
        <v>77</v>
      </c>
      <c r="D7" s="5" t="s">
        <v>232</v>
      </c>
      <c r="E7" s="5" t="s">
        <v>306</v>
      </c>
      <c r="F7" s="5">
        <v>1393</v>
      </c>
      <c r="G7" s="5">
        <v>2</v>
      </c>
      <c r="H7" s="5">
        <v>0</v>
      </c>
      <c r="I7" s="5">
        <v>2</v>
      </c>
      <c r="J7" s="5"/>
      <c r="K7" s="5"/>
      <c r="L7" s="12"/>
    </row>
    <row r="8" spans="1:12" x14ac:dyDescent="0.4">
      <c r="A8" s="5">
        <v>393</v>
      </c>
      <c r="B8" s="5">
        <v>2780058</v>
      </c>
      <c r="C8" s="12" t="s">
        <v>75</v>
      </c>
      <c r="D8" s="5" t="s">
        <v>232</v>
      </c>
      <c r="E8" s="5" t="s">
        <v>306</v>
      </c>
      <c r="F8" s="5">
        <v>1393</v>
      </c>
      <c r="G8" s="5">
        <v>2</v>
      </c>
      <c r="H8" s="5">
        <v>0</v>
      </c>
      <c r="I8" s="5">
        <v>2</v>
      </c>
      <c r="J8" s="5"/>
      <c r="K8" s="5"/>
      <c r="L8" s="12"/>
    </row>
    <row r="9" spans="1:12" x14ac:dyDescent="0.4">
      <c r="A9" s="5">
        <v>393</v>
      </c>
      <c r="B9" s="5">
        <v>2780051</v>
      </c>
      <c r="C9" s="12" t="s">
        <v>70</v>
      </c>
      <c r="D9" s="5" t="s">
        <v>232</v>
      </c>
      <c r="E9" s="5" t="s">
        <v>306</v>
      </c>
      <c r="F9" s="5">
        <v>1393</v>
      </c>
      <c r="G9" s="5">
        <v>2</v>
      </c>
      <c r="H9" s="5">
        <v>0</v>
      </c>
      <c r="I9" s="5">
        <v>2</v>
      </c>
      <c r="J9" s="5"/>
      <c r="K9" s="5"/>
      <c r="L9" s="12"/>
    </row>
    <row r="10" spans="1:12" x14ac:dyDescent="0.4">
      <c r="A10" s="5">
        <v>393</v>
      </c>
      <c r="B10" s="5">
        <v>34266</v>
      </c>
      <c r="C10" s="12" t="s">
        <v>7</v>
      </c>
      <c r="D10" s="5" t="s">
        <v>232</v>
      </c>
      <c r="E10" s="5" t="s">
        <v>234</v>
      </c>
      <c r="F10" s="5">
        <v>1393</v>
      </c>
      <c r="G10" s="5">
        <v>1</v>
      </c>
      <c r="H10" s="5">
        <v>0</v>
      </c>
      <c r="I10" s="5">
        <v>1</v>
      </c>
      <c r="J10" s="5"/>
      <c r="K10" s="5"/>
      <c r="L10" s="12"/>
    </row>
    <row r="11" spans="1:12" x14ac:dyDescent="0.4">
      <c r="A11" s="5">
        <v>393</v>
      </c>
      <c r="B11" s="5">
        <v>2786693</v>
      </c>
      <c r="C11" s="12" t="s">
        <v>190</v>
      </c>
      <c r="D11" s="5" t="s">
        <v>239</v>
      </c>
      <c r="E11" s="5" t="s">
        <v>372</v>
      </c>
      <c r="F11" s="5">
        <v>1393</v>
      </c>
      <c r="G11" s="5">
        <v>1</v>
      </c>
      <c r="H11" s="5">
        <v>0</v>
      </c>
      <c r="I11" s="5">
        <v>1</v>
      </c>
      <c r="J11" s="5"/>
      <c r="K11" s="5"/>
      <c r="L11" s="12"/>
    </row>
    <row r="12" spans="1:12" x14ac:dyDescent="0.4">
      <c r="A12" s="5">
        <v>393</v>
      </c>
      <c r="B12" s="5">
        <v>2786693</v>
      </c>
      <c r="C12" s="12" t="s">
        <v>190</v>
      </c>
      <c r="D12" s="5" t="s">
        <v>232</v>
      </c>
      <c r="E12" s="5" t="s">
        <v>372</v>
      </c>
      <c r="F12" s="5">
        <v>1393</v>
      </c>
      <c r="G12" s="5">
        <v>1</v>
      </c>
      <c r="H12" s="5">
        <v>0</v>
      </c>
      <c r="I12" s="5">
        <v>1</v>
      </c>
      <c r="J12" s="5"/>
      <c r="K12" s="5"/>
      <c r="L12" s="12"/>
    </row>
    <row r="13" spans="1:12" x14ac:dyDescent="0.4">
      <c r="A13" s="5">
        <v>393</v>
      </c>
      <c r="B13" s="5">
        <v>2780073</v>
      </c>
      <c r="C13" s="12" t="s">
        <v>88</v>
      </c>
      <c r="D13" s="5" t="s">
        <v>239</v>
      </c>
      <c r="E13" s="5" t="s">
        <v>312</v>
      </c>
      <c r="F13" s="5">
        <v>1393</v>
      </c>
      <c r="G13" s="5">
        <v>1</v>
      </c>
      <c r="H13" s="5">
        <v>0</v>
      </c>
      <c r="I13" s="5">
        <v>1</v>
      </c>
      <c r="J13" s="5"/>
      <c r="K13" s="5"/>
      <c r="L13" s="12"/>
    </row>
    <row r="14" spans="1:12" x14ac:dyDescent="0.4">
      <c r="A14" s="5">
        <v>393</v>
      </c>
      <c r="B14" s="5">
        <v>2780073</v>
      </c>
      <c r="C14" s="12" t="s">
        <v>88</v>
      </c>
      <c r="D14" s="5" t="s">
        <v>232</v>
      </c>
      <c r="E14" s="5" t="s">
        <v>312</v>
      </c>
      <c r="F14" s="5">
        <v>1393</v>
      </c>
      <c r="G14" s="5">
        <v>1</v>
      </c>
      <c r="H14" s="5">
        <v>0</v>
      </c>
      <c r="I14" s="5">
        <v>1</v>
      </c>
      <c r="J14" s="5"/>
      <c r="K14" s="5"/>
      <c r="L14" s="12"/>
    </row>
    <row r="15" spans="1:12" x14ac:dyDescent="0.4">
      <c r="A15" s="5">
        <v>393</v>
      </c>
      <c r="B15" s="5">
        <v>2780091</v>
      </c>
      <c r="C15" s="12" t="s">
        <v>97</v>
      </c>
      <c r="D15" s="5" t="s">
        <v>232</v>
      </c>
      <c r="E15" s="5" t="s">
        <v>321</v>
      </c>
      <c r="F15" s="5">
        <v>1393</v>
      </c>
      <c r="G15" s="5">
        <v>3</v>
      </c>
      <c r="H15" s="5">
        <v>0</v>
      </c>
      <c r="I15" s="5">
        <v>3</v>
      </c>
      <c r="J15" s="5"/>
      <c r="K15" s="5"/>
      <c r="L15" s="12"/>
    </row>
    <row r="16" spans="1:12" x14ac:dyDescent="0.4">
      <c r="A16" s="5">
        <v>393</v>
      </c>
      <c r="B16" s="5">
        <v>2781320</v>
      </c>
      <c r="C16" s="12" t="s">
        <v>110</v>
      </c>
      <c r="D16" s="5" t="s">
        <v>239</v>
      </c>
      <c r="E16" s="5" t="s">
        <v>337</v>
      </c>
      <c r="F16" s="5">
        <v>1393</v>
      </c>
      <c r="G16" s="5">
        <v>1</v>
      </c>
      <c r="H16" s="5">
        <v>0</v>
      </c>
      <c r="I16" s="5">
        <v>1</v>
      </c>
      <c r="J16" s="5"/>
      <c r="K16" s="5"/>
      <c r="L16" s="12"/>
    </row>
    <row r="17" spans="1:12" x14ac:dyDescent="0.4">
      <c r="A17" s="5">
        <v>393</v>
      </c>
      <c r="B17" s="5">
        <v>2781321</v>
      </c>
      <c r="C17" s="12" t="s">
        <v>151</v>
      </c>
      <c r="D17" s="5" t="s">
        <v>239</v>
      </c>
      <c r="E17" s="5" t="s">
        <v>337</v>
      </c>
      <c r="F17" s="5">
        <v>1393</v>
      </c>
      <c r="G17" s="5">
        <v>1</v>
      </c>
      <c r="H17" s="5">
        <v>0</v>
      </c>
      <c r="I17" s="5">
        <v>1</v>
      </c>
      <c r="J17" s="5"/>
      <c r="K17" s="5"/>
      <c r="L17" s="12"/>
    </row>
    <row r="18" spans="1:12" x14ac:dyDescent="0.4">
      <c r="A18" s="5">
        <v>393</v>
      </c>
      <c r="B18" s="5">
        <v>2780078</v>
      </c>
      <c r="C18" s="12" t="s">
        <v>93</v>
      </c>
      <c r="D18" s="5" t="s">
        <v>239</v>
      </c>
      <c r="E18" s="5" t="s">
        <v>317</v>
      </c>
      <c r="F18" s="5">
        <v>1393</v>
      </c>
      <c r="G18" s="5">
        <v>1</v>
      </c>
      <c r="H18" s="5">
        <v>0</v>
      </c>
      <c r="I18" s="5">
        <v>1</v>
      </c>
      <c r="J18" s="5"/>
      <c r="K18" s="5"/>
      <c r="L18" s="12"/>
    </row>
    <row r="19" spans="1:12" x14ac:dyDescent="0.4">
      <c r="A19" s="5">
        <v>393</v>
      </c>
      <c r="B19" s="5">
        <v>2786907</v>
      </c>
      <c r="C19" s="12" t="s">
        <v>120</v>
      </c>
      <c r="D19" s="5" t="s">
        <v>239</v>
      </c>
      <c r="E19" s="5" t="s">
        <v>393</v>
      </c>
      <c r="F19" s="5">
        <v>1393</v>
      </c>
      <c r="G19" s="5">
        <v>2</v>
      </c>
      <c r="H19" s="5">
        <v>0</v>
      </c>
      <c r="I19" s="5">
        <v>2</v>
      </c>
      <c r="J19" s="5"/>
      <c r="K19" s="5"/>
      <c r="L19" s="12"/>
    </row>
    <row r="20" spans="1:12" x14ac:dyDescent="0.4">
      <c r="A20" s="5">
        <v>393</v>
      </c>
      <c r="B20" s="5">
        <v>2780080</v>
      </c>
      <c r="C20" s="12" t="s">
        <v>95</v>
      </c>
      <c r="D20" s="5" t="s">
        <v>239</v>
      </c>
      <c r="E20" s="5" t="s">
        <v>319</v>
      </c>
      <c r="F20" s="5">
        <v>1393</v>
      </c>
      <c r="G20" s="5">
        <v>1</v>
      </c>
      <c r="H20" s="5">
        <v>0</v>
      </c>
      <c r="I20" s="5">
        <v>1</v>
      </c>
      <c r="J20" s="5"/>
      <c r="K20" s="5"/>
      <c r="L20" s="12"/>
    </row>
    <row r="21" spans="1:12" x14ac:dyDescent="0.4">
      <c r="A21" s="5">
        <v>393</v>
      </c>
      <c r="B21" s="5">
        <v>2780042</v>
      </c>
      <c r="C21" s="12" t="s">
        <v>64</v>
      </c>
      <c r="D21" s="5" t="s">
        <v>232</v>
      </c>
      <c r="E21" s="5" t="s">
        <v>301</v>
      </c>
      <c r="F21" s="5">
        <v>1393</v>
      </c>
      <c r="G21" s="5">
        <v>1</v>
      </c>
      <c r="H21" s="5">
        <v>0</v>
      </c>
      <c r="I21" s="5">
        <v>1</v>
      </c>
      <c r="J21" s="5"/>
      <c r="K21" s="5"/>
      <c r="L21" s="12"/>
    </row>
    <row r="22" spans="1:12" x14ac:dyDescent="0.4">
      <c r="A22" s="5">
        <v>393</v>
      </c>
      <c r="B22" s="5">
        <v>332710</v>
      </c>
      <c r="C22" s="12" t="s">
        <v>13</v>
      </c>
      <c r="D22" s="5" t="s">
        <v>232</v>
      </c>
      <c r="E22" s="5" t="s">
        <v>248</v>
      </c>
      <c r="F22" s="5">
        <v>1393</v>
      </c>
      <c r="G22" s="5">
        <v>12</v>
      </c>
      <c r="H22" s="5">
        <v>0</v>
      </c>
      <c r="I22" s="5">
        <v>12</v>
      </c>
      <c r="J22" s="5"/>
      <c r="K22" s="5"/>
      <c r="L22" s="12"/>
    </row>
    <row r="23" spans="1:12" x14ac:dyDescent="0.4">
      <c r="A23" s="5">
        <v>393</v>
      </c>
      <c r="B23" s="5">
        <v>2771072</v>
      </c>
      <c r="C23" s="12" t="s">
        <v>146</v>
      </c>
      <c r="D23" s="5" t="s">
        <v>232</v>
      </c>
      <c r="E23" s="5" t="s">
        <v>287</v>
      </c>
      <c r="F23" s="5">
        <v>1393</v>
      </c>
      <c r="G23" s="5">
        <v>6</v>
      </c>
      <c r="H23" s="5">
        <v>0</v>
      </c>
      <c r="I23" s="5">
        <v>6</v>
      </c>
      <c r="J23" s="5"/>
      <c r="K23" s="5"/>
      <c r="L23" s="12"/>
    </row>
    <row r="24" spans="1:12" x14ac:dyDescent="0.4">
      <c r="A24" s="5">
        <v>393</v>
      </c>
      <c r="B24" s="5">
        <v>2771072</v>
      </c>
      <c r="C24" s="12" t="s">
        <v>146</v>
      </c>
      <c r="D24" s="5" t="s">
        <v>239</v>
      </c>
      <c r="E24" s="5" t="s">
        <v>287</v>
      </c>
      <c r="F24" s="5">
        <v>1393</v>
      </c>
      <c r="G24" s="5">
        <v>2</v>
      </c>
      <c r="H24" s="5">
        <v>0</v>
      </c>
      <c r="I24" s="5">
        <v>2</v>
      </c>
      <c r="J24" s="5"/>
      <c r="K24" s="5"/>
      <c r="L24" s="12"/>
    </row>
    <row r="25" spans="1:12" x14ac:dyDescent="0.4">
      <c r="A25" s="5">
        <v>393</v>
      </c>
      <c r="B25" s="5">
        <v>191047</v>
      </c>
      <c r="C25" s="12" t="s">
        <v>245</v>
      </c>
      <c r="D25" s="5" t="s">
        <v>239</v>
      </c>
      <c r="E25" s="5" t="s">
        <v>246</v>
      </c>
      <c r="F25" s="5">
        <v>1393</v>
      </c>
      <c r="G25" s="5">
        <v>1</v>
      </c>
      <c r="H25" s="5">
        <v>0</v>
      </c>
      <c r="I25" s="5">
        <v>1</v>
      </c>
      <c r="J25" s="5"/>
      <c r="K25" s="5"/>
      <c r="L25" s="12"/>
    </row>
    <row r="26" spans="1:12" x14ac:dyDescent="0.4">
      <c r="A26" s="5">
        <v>393</v>
      </c>
      <c r="B26" s="5">
        <v>67109</v>
      </c>
      <c r="C26" s="12" t="s">
        <v>133</v>
      </c>
      <c r="D26" s="5" t="s">
        <v>239</v>
      </c>
      <c r="E26" s="5" t="s">
        <v>240</v>
      </c>
      <c r="F26" s="5">
        <v>1393</v>
      </c>
      <c r="G26" s="5">
        <v>2</v>
      </c>
      <c r="H26" s="5">
        <v>0</v>
      </c>
      <c r="I26" s="5">
        <v>2</v>
      </c>
      <c r="J26" s="5"/>
      <c r="K26" s="5"/>
      <c r="L26" s="12"/>
    </row>
    <row r="27" spans="1:12" x14ac:dyDescent="0.4">
      <c r="A27" s="5">
        <v>393</v>
      </c>
      <c r="B27" s="5">
        <v>2787132</v>
      </c>
      <c r="C27" s="12" t="s">
        <v>128</v>
      </c>
      <c r="D27" s="5" t="s">
        <v>232</v>
      </c>
      <c r="E27" s="5" t="s">
        <v>400</v>
      </c>
      <c r="F27" s="5">
        <v>1393</v>
      </c>
      <c r="G27" s="5">
        <v>1</v>
      </c>
      <c r="H27" s="5">
        <v>0</v>
      </c>
      <c r="I27" s="5">
        <v>1</v>
      </c>
      <c r="J27" s="5"/>
      <c r="K27" s="5"/>
      <c r="L27" s="12"/>
    </row>
    <row r="28" spans="1:12" x14ac:dyDescent="0.4">
      <c r="A28" s="5">
        <v>393</v>
      </c>
      <c r="B28" s="5">
        <v>2787131</v>
      </c>
      <c r="C28" s="12" t="s">
        <v>127</v>
      </c>
      <c r="D28" s="5" t="s">
        <v>232</v>
      </c>
      <c r="E28" s="5" t="s">
        <v>400</v>
      </c>
      <c r="F28" s="5">
        <v>1393</v>
      </c>
      <c r="G28" s="5">
        <v>1</v>
      </c>
      <c r="H28" s="5">
        <v>0</v>
      </c>
      <c r="I28" s="5">
        <v>1</v>
      </c>
      <c r="J28" s="5"/>
      <c r="K28" s="5"/>
      <c r="L28" s="12"/>
    </row>
    <row r="29" spans="1:12" x14ac:dyDescent="0.4">
      <c r="A29" s="5">
        <v>393</v>
      </c>
      <c r="B29" s="5">
        <v>2786613</v>
      </c>
      <c r="C29" s="12" t="s">
        <v>170</v>
      </c>
      <c r="D29" s="5" t="s">
        <v>232</v>
      </c>
      <c r="E29" s="5" t="s">
        <v>350</v>
      </c>
      <c r="F29" s="5">
        <v>1393</v>
      </c>
      <c r="G29" s="5">
        <v>6</v>
      </c>
      <c r="H29" s="5">
        <v>0</v>
      </c>
      <c r="I29" s="5">
        <v>6</v>
      </c>
      <c r="J29" s="5"/>
      <c r="K29" s="5"/>
      <c r="L29" s="12"/>
    </row>
    <row r="30" spans="1:12" x14ac:dyDescent="0.4">
      <c r="A30" s="5">
        <v>393</v>
      </c>
      <c r="B30" s="5">
        <v>2750690</v>
      </c>
      <c r="C30" s="12" t="s">
        <v>37</v>
      </c>
      <c r="D30" s="5" t="s">
        <v>232</v>
      </c>
      <c r="E30" s="5" t="s">
        <v>279</v>
      </c>
      <c r="F30" s="5">
        <v>1393</v>
      </c>
      <c r="G30" s="5">
        <v>4</v>
      </c>
      <c r="H30" s="5">
        <v>0</v>
      </c>
      <c r="I30" s="5">
        <v>4</v>
      </c>
      <c r="J30" s="5"/>
      <c r="K30" s="5"/>
      <c r="L30" s="12"/>
    </row>
    <row r="31" spans="1:12" x14ac:dyDescent="0.4">
      <c r="A31" s="5">
        <v>393</v>
      </c>
      <c r="B31" s="5">
        <v>2780109</v>
      </c>
      <c r="C31" s="12" t="s">
        <v>102</v>
      </c>
      <c r="D31" s="5" t="s">
        <v>232</v>
      </c>
      <c r="E31" s="5" t="s">
        <v>324</v>
      </c>
      <c r="F31" s="5">
        <v>1393</v>
      </c>
      <c r="G31" s="5">
        <v>1</v>
      </c>
      <c r="H31" s="5">
        <v>0</v>
      </c>
      <c r="I31" s="5">
        <v>1</v>
      </c>
      <c r="J31" s="5"/>
      <c r="K31" s="5"/>
      <c r="L31" s="12"/>
    </row>
    <row r="32" spans="1:12" x14ac:dyDescent="0.4">
      <c r="A32" s="5">
        <v>393</v>
      </c>
      <c r="B32" s="5">
        <v>2786694</v>
      </c>
      <c r="C32" s="12" t="s">
        <v>191</v>
      </c>
      <c r="D32" s="5" t="s">
        <v>232</v>
      </c>
      <c r="E32" s="5" t="s">
        <v>372</v>
      </c>
      <c r="F32" s="5">
        <v>1393</v>
      </c>
      <c r="G32" s="5">
        <v>8</v>
      </c>
      <c r="H32" s="5">
        <v>0</v>
      </c>
      <c r="I32" s="5">
        <v>8</v>
      </c>
      <c r="J32" s="5"/>
      <c r="K32" s="5"/>
      <c r="L32" s="12"/>
    </row>
    <row r="33" spans="1:12" x14ac:dyDescent="0.4">
      <c r="A33" s="5">
        <v>393</v>
      </c>
      <c r="B33" s="5">
        <v>2780004</v>
      </c>
      <c r="C33" s="12" t="s">
        <v>46</v>
      </c>
      <c r="D33" s="5" t="s">
        <v>232</v>
      </c>
      <c r="E33" s="5" t="s">
        <v>248</v>
      </c>
      <c r="F33" s="5">
        <v>1393</v>
      </c>
      <c r="G33" s="5">
        <v>12</v>
      </c>
      <c r="H33" s="5">
        <v>0</v>
      </c>
      <c r="I33" s="5">
        <v>12</v>
      </c>
      <c r="J33" s="5"/>
      <c r="K33" s="5"/>
      <c r="L33" s="12"/>
    </row>
    <row r="34" spans="1:12" x14ac:dyDescent="0.4">
      <c r="A34" s="5">
        <v>393</v>
      </c>
      <c r="B34" s="5">
        <v>2780068</v>
      </c>
      <c r="C34" s="12" t="s">
        <v>83</v>
      </c>
      <c r="D34" s="5" t="s">
        <v>232</v>
      </c>
      <c r="E34" s="5" t="s">
        <v>308</v>
      </c>
      <c r="F34" s="5">
        <v>1393</v>
      </c>
      <c r="G34" s="5">
        <v>2</v>
      </c>
      <c r="H34" s="5">
        <v>0</v>
      </c>
      <c r="I34" s="5">
        <v>2</v>
      </c>
      <c r="J34" s="5"/>
      <c r="K34" s="5"/>
      <c r="L34" s="12"/>
    </row>
    <row r="35" spans="1:12" x14ac:dyDescent="0.4">
      <c r="A35" s="5">
        <v>393</v>
      </c>
      <c r="B35" s="5">
        <v>2780068</v>
      </c>
      <c r="C35" s="12" t="s">
        <v>83</v>
      </c>
      <c r="D35" s="5" t="s">
        <v>239</v>
      </c>
      <c r="E35" s="5" t="s">
        <v>308</v>
      </c>
      <c r="F35" s="5">
        <v>1393</v>
      </c>
      <c r="G35" s="5">
        <v>6</v>
      </c>
      <c r="H35" s="5">
        <v>0</v>
      </c>
      <c r="I35" s="5">
        <v>6</v>
      </c>
      <c r="J35" s="5"/>
      <c r="K35" s="5"/>
      <c r="L35" s="12"/>
    </row>
    <row r="36" spans="1:12" x14ac:dyDescent="0.4">
      <c r="A36" s="5">
        <v>393</v>
      </c>
      <c r="B36" s="5">
        <v>2780057</v>
      </c>
      <c r="C36" s="12" t="s">
        <v>74</v>
      </c>
      <c r="D36" s="5" t="s">
        <v>232</v>
      </c>
      <c r="E36" s="5" t="s">
        <v>253</v>
      </c>
      <c r="F36" s="5">
        <v>1393</v>
      </c>
      <c r="G36" s="5">
        <v>8</v>
      </c>
      <c r="H36" s="5">
        <v>0</v>
      </c>
      <c r="I36" s="5">
        <v>8</v>
      </c>
      <c r="J36" s="5"/>
      <c r="K36" s="5"/>
      <c r="L36" s="12"/>
    </row>
    <row r="37" spans="1:12" x14ac:dyDescent="0.4">
      <c r="A37" s="5">
        <v>393</v>
      </c>
      <c r="B37" s="5">
        <v>2786672</v>
      </c>
      <c r="C37" s="12" t="s">
        <v>179</v>
      </c>
      <c r="D37" s="5" t="s">
        <v>239</v>
      </c>
      <c r="E37" s="5" t="s">
        <v>358</v>
      </c>
      <c r="F37" s="5">
        <v>1393</v>
      </c>
      <c r="G37" s="5">
        <v>8</v>
      </c>
      <c r="H37" s="5">
        <v>0</v>
      </c>
      <c r="I37" s="5">
        <v>8</v>
      </c>
      <c r="J37" s="5"/>
      <c r="K37" s="5"/>
      <c r="L37" s="12"/>
    </row>
    <row r="38" spans="1:12" x14ac:dyDescent="0.4">
      <c r="A38" s="5">
        <v>393</v>
      </c>
      <c r="B38" s="5">
        <v>2786913</v>
      </c>
      <c r="C38" s="12" t="s">
        <v>123</v>
      </c>
      <c r="D38" s="5" t="s">
        <v>239</v>
      </c>
      <c r="E38" s="5" t="s">
        <v>396</v>
      </c>
      <c r="F38" s="5">
        <v>1393</v>
      </c>
      <c r="G38" s="5">
        <v>10</v>
      </c>
      <c r="H38" s="5">
        <v>0</v>
      </c>
      <c r="I38" s="5">
        <v>10</v>
      </c>
      <c r="J38" s="5"/>
      <c r="K38" s="5"/>
      <c r="L38" s="12"/>
    </row>
    <row r="39" spans="1:12" x14ac:dyDescent="0.4">
      <c r="A39" s="5">
        <v>393</v>
      </c>
      <c r="B39" s="5">
        <v>2786912</v>
      </c>
      <c r="C39" s="12" t="s">
        <v>122</v>
      </c>
      <c r="D39" s="5" t="s">
        <v>239</v>
      </c>
      <c r="E39" s="5" t="s">
        <v>395</v>
      </c>
      <c r="F39" s="5">
        <v>1393</v>
      </c>
      <c r="G39" s="5">
        <v>12</v>
      </c>
      <c r="H39" s="5">
        <v>0</v>
      </c>
      <c r="I39" s="5">
        <v>12</v>
      </c>
      <c r="J39" s="5"/>
      <c r="K39" s="5"/>
      <c r="L39" s="12"/>
    </row>
    <row r="40" spans="1:12" x14ac:dyDescent="0.4">
      <c r="A40" s="5">
        <v>393</v>
      </c>
      <c r="B40" s="5">
        <v>2786914</v>
      </c>
      <c r="C40" s="12" t="s">
        <v>124</v>
      </c>
      <c r="D40" s="5" t="s">
        <v>239</v>
      </c>
      <c r="E40" s="5" t="s">
        <v>397</v>
      </c>
      <c r="F40" s="5">
        <v>1393</v>
      </c>
      <c r="G40" s="5">
        <v>15</v>
      </c>
      <c r="H40" s="5">
        <v>0</v>
      </c>
      <c r="I40" s="5">
        <v>15</v>
      </c>
      <c r="J40" s="5"/>
      <c r="K40" s="5"/>
      <c r="L40" s="12"/>
    </row>
    <row r="41" spans="1:12" x14ac:dyDescent="0.4">
      <c r="A41" s="5">
        <v>393</v>
      </c>
      <c r="B41" s="5">
        <v>2780093</v>
      </c>
      <c r="C41" s="12" t="s">
        <v>99</v>
      </c>
      <c r="D41" s="5" t="s">
        <v>232</v>
      </c>
      <c r="E41" s="5" t="s">
        <v>323</v>
      </c>
      <c r="F41" s="5">
        <v>1393</v>
      </c>
      <c r="G41" s="5">
        <v>1</v>
      </c>
      <c r="H41" s="5">
        <v>0</v>
      </c>
      <c r="I41" s="5">
        <v>1</v>
      </c>
      <c r="J41" s="5"/>
      <c r="K41" s="5"/>
      <c r="L41" s="12"/>
    </row>
    <row r="42" spans="1:12" x14ac:dyDescent="0.4">
      <c r="A42" s="5">
        <v>393</v>
      </c>
      <c r="B42" s="5">
        <v>2781426</v>
      </c>
      <c r="C42" s="12" t="s">
        <v>117</v>
      </c>
      <c r="D42" s="5" t="s">
        <v>232</v>
      </c>
      <c r="E42" s="5" t="s">
        <v>339</v>
      </c>
      <c r="F42" s="5">
        <v>1393</v>
      </c>
      <c r="G42" s="5">
        <v>1</v>
      </c>
      <c r="H42" s="5">
        <v>0</v>
      </c>
      <c r="I42" s="5">
        <v>1</v>
      </c>
      <c r="J42" s="5"/>
      <c r="K42" s="5"/>
      <c r="L42" s="12"/>
    </row>
    <row r="43" spans="1:12" x14ac:dyDescent="0.4">
      <c r="A43" s="5">
        <v>393</v>
      </c>
      <c r="B43" s="5">
        <v>2781426</v>
      </c>
      <c r="C43" s="12" t="s">
        <v>117</v>
      </c>
      <c r="D43" s="5" t="s">
        <v>239</v>
      </c>
      <c r="E43" s="5" t="s">
        <v>334</v>
      </c>
      <c r="F43" s="5">
        <v>1393</v>
      </c>
      <c r="G43" s="5">
        <v>1</v>
      </c>
      <c r="H43" s="5">
        <v>0</v>
      </c>
      <c r="I43" s="5">
        <v>1</v>
      </c>
      <c r="J43" s="5"/>
      <c r="K43" s="5"/>
      <c r="L43" s="12"/>
    </row>
    <row r="44" spans="1:12" x14ac:dyDescent="0.4">
      <c r="A44" s="5">
        <v>393</v>
      </c>
      <c r="B44" s="5">
        <v>2781326</v>
      </c>
      <c r="C44" s="12" t="s">
        <v>152</v>
      </c>
      <c r="D44" s="5" t="s">
        <v>239</v>
      </c>
      <c r="E44" s="5" t="s">
        <v>339</v>
      </c>
      <c r="F44" s="5">
        <v>1393</v>
      </c>
      <c r="G44" s="5">
        <v>1</v>
      </c>
      <c r="H44" s="5">
        <v>0</v>
      </c>
      <c r="I44" s="5">
        <v>1</v>
      </c>
      <c r="J44" s="5"/>
      <c r="K44" s="5"/>
      <c r="L44" s="12"/>
    </row>
    <row r="45" spans="1:12" x14ac:dyDescent="0.4">
      <c r="A45" s="5">
        <v>393</v>
      </c>
      <c r="B45" s="5">
        <v>2780074</v>
      </c>
      <c r="C45" s="12" t="s">
        <v>89</v>
      </c>
      <c r="D45" s="5" t="s">
        <v>239</v>
      </c>
      <c r="E45" s="5" t="s">
        <v>313</v>
      </c>
      <c r="F45" s="5">
        <v>1393</v>
      </c>
      <c r="G45" s="5">
        <v>1</v>
      </c>
      <c r="H45" s="5">
        <v>0</v>
      </c>
      <c r="I45" s="5">
        <v>1</v>
      </c>
      <c r="J45" s="5"/>
      <c r="K45" s="5"/>
      <c r="L45" s="12"/>
    </row>
    <row r="46" spans="1:12" x14ac:dyDescent="0.4">
      <c r="A46" s="5">
        <v>393</v>
      </c>
      <c r="B46" s="5">
        <v>2786780</v>
      </c>
      <c r="C46" s="12" t="s">
        <v>206</v>
      </c>
      <c r="D46" s="5" t="s">
        <v>232</v>
      </c>
      <c r="E46" s="5" t="s">
        <v>387</v>
      </c>
      <c r="F46" s="5">
        <v>1393</v>
      </c>
      <c r="G46" s="5">
        <v>1</v>
      </c>
      <c r="H46" s="5">
        <v>0</v>
      </c>
      <c r="I46" s="5">
        <v>1</v>
      </c>
      <c r="J46" s="5"/>
      <c r="K46" s="5"/>
      <c r="L46" s="12"/>
    </row>
    <row r="47" spans="1:12" x14ac:dyDescent="0.4">
      <c r="A47" s="5">
        <v>393</v>
      </c>
      <c r="B47" s="5">
        <v>2786780</v>
      </c>
      <c r="C47" s="12" t="s">
        <v>206</v>
      </c>
      <c r="D47" s="5" t="s">
        <v>239</v>
      </c>
      <c r="E47" s="5" t="s">
        <v>387</v>
      </c>
      <c r="F47" s="5">
        <v>1393</v>
      </c>
      <c r="G47" s="5">
        <v>1</v>
      </c>
      <c r="H47" s="5">
        <v>0</v>
      </c>
      <c r="I47" s="5">
        <v>1</v>
      </c>
      <c r="J47" s="5"/>
      <c r="K47" s="5"/>
      <c r="L47" s="12"/>
    </row>
    <row r="48" spans="1:12" x14ac:dyDescent="0.4">
      <c r="A48" s="5">
        <v>393</v>
      </c>
      <c r="B48" s="5">
        <v>2780050</v>
      </c>
      <c r="C48" s="12" t="s">
        <v>69</v>
      </c>
      <c r="D48" s="5" t="s">
        <v>232</v>
      </c>
      <c r="E48" s="5" t="s">
        <v>271</v>
      </c>
      <c r="F48" s="5">
        <v>1393</v>
      </c>
      <c r="G48" s="5">
        <v>1</v>
      </c>
      <c r="H48" s="5">
        <v>0</v>
      </c>
      <c r="I48" s="5">
        <v>1</v>
      </c>
      <c r="J48" s="5"/>
      <c r="K48" s="5"/>
      <c r="L48" s="12"/>
    </row>
    <row r="49" spans="1:12" x14ac:dyDescent="0.4">
      <c r="A49" s="5">
        <v>393</v>
      </c>
      <c r="B49" s="5">
        <v>2780022</v>
      </c>
      <c r="C49" s="12" t="s">
        <v>49</v>
      </c>
      <c r="D49" s="5" t="s">
        <v>239</v>
      </c>
      <c r="E49" s="5" t="s">
        <v>291</v>
      </c>
      <c r="F49" s="5">
        <v>1393</v>
      </c>
      <c r="G49" s="5">
        <v>1</v>
      </c>
      <c r="H49" s="5">
        <v>0</v>
      </c>
      <c r="I49" s="5">
        <v>1</v>
      </c>
      <c r="J49" s="5"/>
      <c r="K49" s="5"/>
      <c r="L49" s="12"/>
    </row>
    <row r="50" spans="1:12" x14ac:dyDescent="0.4">
      <c r="A50" s="5">
        <v>393</v>
      </c>
      <c r="B50" s="5">
        <v>2786615</v>
      </c>
      <c r="C50" s="12" t="s">
        <v>172</v>
      </c>
      <c r="D50" s="5" t="s">
        <v>232</v>
      </c>
      <c r="E50" s="5" t="s">
        <v>352</v>
      </c>
      <c r="F50" s="5">
        <v>1393</v>
      </c>
      <c r="G50" s="5">
        <v>12</v>
      </c>
      <c r="H50" s="5">
        <v>0</v>
      </c>
      <c r="I50" s="5">
        <v>12</v>
      </c>
      <c r="J50" s="5"/>
      <c r="K50" s="5"/>
      <c r="L50" s="12"/>
    </row>
    <row r="51" spans="1:12" x14ac:dyDescent="0.4">
      <c r="A51" s="5">
        <v>393</v>
      </c>
      <c r="B51" s="5">
        <v>2780128</v>
      </c>
      <c r="C51" s="12" t="s">
        <v>106</v>
      </c>
      <c r="D51" s="5" t="s">
        <v>239</v>
      </c>
      <c r="E51" s="5" t="s">
        <v>326</v>
      </c>
      <c r="F51" s="5">
        <v>1393</v>
      </c>
      <c r="G51" s="5">
        <v>1</v>
      </c>
      <c r="H51" s="5">
        <v>0</v>
      </c>
      <c r="I51" s="5">
        <v>1</v>
      </c>
      <c r="J51" s="5"/>
      <c r="K51" s="5"/>
      <c r="L51" s="12"/>
    </row>
    <row r="52" spans="1:12" x14ac:dyDescent="0.4">
      <c r="A52" s="5">
        <v>393</v>
      </c>
      <c r="B52" s="5">
        <v>2780031</v>
      </c>
      <c r="C52" s="12" t="s">
        <v>55</v>
      </c>
      <c r="D52" s="5" t="s">
        <v>232</v>
      </c>
      <c r="E52" s="5" t="s">
        <v>295</v>
      </c>
      <c r="F52" s="5">
        <v>1393</v>
      </c>
      <c r="G52" s="5">
        <v>1</v>
      </c>
      <c r="H52" s="5">
        <v>0</v>
      </c>
      <c r="I52" s="5">
        <v>1</v>
      </c>
      <c r="J52" s="5"/>
      <c r="K52" s="5"/>
      <c r="L52" s="12"/>
    </row>
    <row r="53" spans="1:12" x14ac:dyDescent="0.4">
      <c r="A53" s="5">
        <v>393</v>
      </c>
      <c r="B53" s="5">
        <v>2813490</v>
      </c>
      <c r="C53" s="12" t="s">
        <v>130</v>
      </c>
      <c r="D53" s="5" t="s">
        <v>232</v>
      </c>
      <c r="E53" s="5" t="s">
        <v>415</v>
      </c>
      <c r="F53" s="5">
        <v>1393</v>
      </c>
      <c r="G53" s="5">
        <v>2</v>
      </c>
      <c r="H53" s="5">
        <v>0</v>
      </c>
      <c r="I53" s="5">
        <v>2</v>
      </c>
      <c r="J53" s="5"/>
      <c r="K53" s="5"/>
      <c r="L53" s="12"/>
    </row>
    <row r="54" spans="1:12" x14ac:dyDescent="0.4">
      <c r="A54" s="5">
        <v>393</v>
      </c>
      <c r="B54" s="5">
        <v>2786417</v>
      </c>
      <c r="C54" s="12" t="s">
        <v>166</v>
      </c>
      <c r="D54" s="5" t="s">
        <v>232</v>
      </c>
      <c r="E54" s="5" t="s">
        <v>347</v>
      </c>
      <c r="F54" s="5">
        <v>1393</v>
      </c>
      <c r="G54" s="5">
        <v>5</v>
      </c>
      <c r="H54" s="5">
        <v>0</v>
      </c>
      <c r="I54" s="5">
        <v>5</v>
      </c>
      <c r="J54" s="5"/>
      <c r="K54" s="5"/>
      <c r="L54" s="12"/>
    </row>
    <row r="55" spans="1:12" x14ac:dyDescent="0.4">
      <c r="A55" s="5">
        <v>393</v>
      </c>
      <c r="B55" s="5">
        <v>2780110</v>
      </c>
      <c r="C55" s="12" t="s">
        <v>103</v>
      </c>
      <c r="D55" s="5" t="s">
        <v>239</v>
      </c>
      <c r="E55" s="5" t="s">
        <v>324</v>
      </c>
      <c r="F55" s="5">
        <v>1393</v>
      </c>
      <c r="G55" s="5">
        <v>1</v>
      </c>
      <c r="H55" s="5">
        <v>0</v>
      </c>
      <c r="I55" s="5">
        <v>1</v>
      </c>
      <c r="J55" s="5"/>
      <c r="K55" s="5"/>
      <c r="L55" s="12"/>
    </row>
    <row r="56" spans="1:12" x14ac:dyDescent="0.4">
      <c r="A56" s="5">
        <v>393</v>
      </c>
      <c r="B56" s="5">
        <v>2780110</v>
      </c>
      <c r="C56" s="12" t="s">
        <v>103</v>
      </c>
      <c r="D56" s="5" t="s">
        <v>232</v>
      </c>
      <c r="E56" s="5" t="s">
        <v>324</v>
      </c>
      <c r="F56" s="5">
        <v>1393</v>
      </c>
      <c r="G56" s="5">
        <v>1</v>
      </c>
      <c r="H56" s="5">
        <v>0</v>
      </c>
      <c r="I56" s="5">
        <v>1</v>
      </c>
      <c r="J56" s="5"/>
      <c r="K56" s="5"/>
      <c r="L56" s="12"/>
    </row>
    <row r="57" spans="1:12" x14ac:dyDescent="0.4">
      <c r="A57" s="5">
        <v>393</v>
      </c>
      <c r="B57" s="5">
        <v>685857</v>
      </c>
      <c r="C57" s="12" t="s">
        <v>31</v>
      </c>
      <c r="D57" s="5" t="s">
        <v>232</v>
      </c>
      <c r="E57" s="5" t="s">
        <v>270</v>
      </c>
      <c r="F57" s="5">
        <v>1393</v>
      </c>
      <c r="G57" s="5">
        <v>1</v>
      </c>
      <c r="H57" s="5">
        <v>0</v>
      </c>
      <c r="I57" s="5">
        <v>1</v>
      </c>
      <c r="J57" s="5"/>
      <c r="K57" s="5"/>
      <c r="L57" s="12"/>
    </row>
    <row r="58" spans="1:12" x14ac:dyDescent="0.4">
      <c r="A58" s="5">
        <v>393</v>
      </c>
      <c r="B58" s="5">
        <v>2780111</v>
      </c>
      <c r="C58" s="12" t="s">
        <v>104</v>
      </c>
      <c r="D58" s="5" t="s">
        <v>232</v>
      </c>
      <c r="E58" s="5" t="s">
        <v>324</v>
      </c>
      <c r="F58" s="5">
        <v>1393</v>
      </c>
      <c r="G58" s="5">
        <v>1</v>
      </c>
      <c r="H58" s="5">
        <v>0</v>
      </c>
      <c r="I58" s="5">
        <v>1</v>
      </c>
      <c r="J58" s="5"/>
      <c r="K58" s="5"/>
      <c r="L58" s="12"/>
    </row>
    <row r="59" spans="1:12" x14ac:dyDescent="0.4">
      <c r="A59" s="5">
        <v>393</v>
      </c>
      <c r="B59" s="5">
        <v>2799126</v>
      </c>
      <c r="C59" s="12" t="s">
        <v>219</v>
      </c>
      <c r="D59" s="5" t="s">
        <v>239</v>
      </c>
      <c r="E59" s="5" t="s">
        <v>411</v>
      </c>
      <c r="F59" s="5">
        <v>1393</v>
      </c>
      <c r="G59" s="5">
        <v>1</v>
      </c>
      <c r="H59" s="5">
        <v>0</v>
      </c>
      <c r="I59" s="5">
        <v>1</v>
      </c>
      <c r="J59" s="5"/>
      <c r="K59" s="5"/>
      <c r="L59" s="12"/>
    </row>
    <row r="60" spans="1:12" x14ac:dyDescent="0.4">
      <c r="A60" s="5">
        <v>393</v>
      </c>
      <c r="B60" s="5">
        <v>129508</v>
      </c>
      <c r="C60" s="12" t="s">
        <v>242</v>
      </c>
      <c r="D60" s="5" t="s">
        <v>232</v>
      </c>
      <c r="E60" s="5" t="s">
        <v>243</v>
      </c>
      <c r="F60" s="5">
        <v>1393</v>
      </c>
      <c r="G60" s="5">
        <v>1</v>
      </c>
      <c r="H60" s="5">
        <v>0</v>
      </c>
      <c r="I60" s="5">
        <v>1</v>
      </c>
      <c r="J60" s="5"/>
      <c r="K60" s="5"/>
      <c r="L60" s="12"/>
    </row>
    <row r="61" spans="1:12" x14ac:dyDescent="0.4">
      <c r="A61" s="5">
        <v>393</v>
      </c>
      <c r="B61" s="5">
        <v>2789742</v>
      </c>
      <c r="C61" s="12" t="s">
        <v>213</v>
      </c>
      <c r="D61" s="5" t="s">
        <v>239</v>
      </c>
      <c r="E61" s="5" t="s">
        <v>405</v>
      </c>
      <c r="F61" s="5">
        <v>1393</v>
      </c>
      <c r="G61" s="5">
        <v>1</v>
      </c>
      <c r="H61" s="5">
        <v>0</v>
      </c>
      <c r="I61" s="5">
        <v>1</v>
      </c>
      <c r="J61" s="5"/>
      <c r="K61" s="5"/>
      <c r="L61" s="12"/>
    </row>
    <row r="62" spans="1:12" x14ac:dyDescent="0.4">
      <c r="A62" s="5">
        <v>393</v>
      </c>
      <c r="B62" s="5">
        <v>2789742</v>
      </c>
      <c r="C62" s="12" t="s">
        <v>213</v>
      </c>
      <c r="D62" s="5" t="s">
        <v>232</v>
      </c>
      <c r="E62" s="5" t="s">
        <v>405</v>
      </c>
      <c r="F62" s="5">
        <v>1393</v>
      </c>
      <c r="G62" s="5">
        <v>1</v>
      </c>
      <c r="H62" s="5">
        <v>0</v>
      </c>
      <c r="I62" s="5">
        <v>1</v>
      </c>
      <c r="J62" s="5"/>
      <c r="K62" s="5"/>
      <c r="L62" s="12"/>
    </row>
    <row r="63" spans="1:12" x14ac:dyDescent="0.4">
      <c r="A63" s="5">
        <v>393</v>
      </c>
      <c r="B63" s="5">
        <v>2781427</v>
      </c>
      <c r="C63" s="12" t="s">
        <v>163</v>
      </c>
      <c r="D63" s="5" t="s">
        <v>232</v>
      </c>
      <c r="E63" s="5" t="s">
        <v>247</v>
      </c>
      <c r="F63" s="5">
        <v>1393</v>
      </c>
      <c r="G63" s="5">
        <v>1</v>
      </c>
      <c r="H63" s="5">
        <v>0</v>
      </c>
      <c r="I63" s="5">
        <v>1</v>
      </c>
      <c r="J63" s="5"/>
      <c r="K63" s="5"/>
      <c r="L63" s="12"/>
    </row>
    <row r="64" spans="1:12" x14ac:dyDescent="0.4">
      <c r="A64" s="5">
        <v>393</v>
      </c>
      <c r="B64" s="5">
        <v>2898923</v>
      </c>
      <c r="C64" s="12" t="s">
        <v>225</v>
      </c>
      <c r="D64" s="5" t="s">
        <v>232</v>
      </c>
      <c r="E64" s="5" t="s">
        <v>420</v>
      </c>
      <c r="F64" s="5">
        <v>1393</v>
      </c>
      <c r="G64" s="5">
        <v>2</v>
      </c>
      <c r="H64" s="5">
        <v>0</v>
      </c>
      <c r="I64" s="5">
        <v>2</v>
      </c>
      <c r="J64" s="5"/>
      <c r="K64" s="5"/>
      <c r="L64" s="12"/>
    </row>
    <row r="65" spans="1:12" x14ac:dyDescent="0.4">
      <c r="A65" s="5">
        <v>393</v>
      </c>
      <c r="B65" s="5">
        <v>2898923</v>
      </c>
      <c r="C65" s="12" t="s">
        <v>225</v>
      </c>
      <c r="D65" s="5" t="s">
        <v>232</v>
      </c>
      <c r="E65" s="5" t="s">
        <v>421</v>
      </c>
      <c r="F65" s="5">
        <v>1393</v>
      </c>
      <c r="G65" s="5">
        <v>2</v>
      </c>
      <c r="H65" s="5">
        <v>0</v>
      </c>
      <c r="I65" s="5">
        <v>2</v>
      </c>
      <c r="J65" s="5"/>
      <c r="K65" s="5"/>
      <c r="L65" s="12"/>
    </row>
    <row r="66" spans="1:12" x14ac:dyDescent="0.4">
      <c r="A66" s="5">
        <v>393</v>
      </c>
      <c r="B66" s="5">
        <v>282171</v>
      </c>
      <c r="C66" s="12" t="s">
        <v>12</v>
      </c>
      <c r="D66" s="5" t="s">
        <v>232</v>
      </c>
      <c r="E66" s="5" t="s">
        <v>247</v>
      </c>
      <c r="F66" s="5">
        <v>1393</v>
      </c>
      <c r="G66" s="5">
        <v>1</v>
      </c>
      <c r="H66" s="5">
        <v>0</v>
      </c>
      <c r="I66" s="5">
        <v>1</v>
      </c>
      <c r="J66" s="5"/>
      <c r="K66" s="5"/>
      <c r="L66" s="12"/>
    </row>
    <row r="67" spans="1:12" x14ac:dyDescent="0.4">
      <c r="A67" s="5">
        <v>393</v>
      </c>
      <c r="B67" s="5">
        <v>2780059</v>
      </c>
      <c r="C67" s="12" t="s">
        <v>76</v>
      </c>
      <c r="D67" s="5" t="s">
        <v>232</v>
      </c>
      <c r="E67" s="5" t="s">
        <v>306</v>
      </c>
      <c r="F67" s="5">
        <v>1393</v>
      </c>
      <c r="G67" s="5">
        <v>2</v>
      </c>
      <c r="H67" s="5">
        <v>0</v>
      </c>
      <c r="I67" s="5">
        <v>2</v>
      </c>
      <c r="J67" s="5"/>
      <c r="K67" s="5"/>
      <c r="L67" s="12"/>
    </row>
    <row r="68" spans="1:12" x14ac:dyDescent="0.4">
      <c r="A68" s="5">
        <v>393</v>
      </c>
      <c r="B68" s="5">
        <v>2780096</v>
      </c>
      <c r="C68" s="12" t="s">
        <v>100</v>
      </c>
      <c r="D68" s="5" t="s">
        <v>232</v>
      </c>
      <c r="E68" s="5" t="s">
        <v>322</v>
      </c>
      <c r="F68" s="5">
        <v>1393</v>
      </c>
      <c r="G68" s="5">
        <v>1</v>
      </c>
      <c r="H68" s="5">
        <v>0</v>
      </c>
      <c r="I68" s="5">
        <v>1</v>
      </c>
      <c r="J68" s="5"/>
      <c r="K68" s="5"/>
      <c r="L68" s="12"/>
    </row>
    <row r="69" spans="1:12" x14ac:dyDescent="0.4">
      <c r="A69" s="5">
        <v>393</v>
      </c>
      <c r="B69" s="5">
        <v>2780092</v>
      </c>
      <c r="C69" s="12" t="s">
        <v>98</v>
      </c>
      <c r="D69" s="5" t="s">
        <v>232</v>
      </c>
      <c r="E69" s="5" t="s">
        <v>322</v>
      </c>
      <c r="F69" s="5">
        <v>1393</v>
      </c>
      <c r="G69" s="5">
        <v>1</v>
      </c>
      <c r="H69" s="5">
        <v>0</v>
      </c>
      <c r="I69" s="5">
        <v>1</v>
      </c>
      <c r="J69" s="5"/>
      <c r="K69" s="5"/>
      <c r="L69" s="12"/>
    </row>
    <row r="70" spans="1:12" x14ac:dyDescent="0.4">
      <c r="A70" s="5">
        <v>393</v>
      </c>
      <c r="B70" s="5">
        <v>2780054</v>
      </c>
      <c r="C70" s="12" t="s">
        <v>73</v>
      </c>
      <c r="D70" s="5" t="s">
        <v>232</v>
      </c>
      <c r="E70" s="5" t="s">
        <v>306</v>
      </c>
      <c r="F70" s="5">
        <v>1393</v>
      </c>
      <c r="G70" s="5">
        <v>2</v>
      </c>
      <c r="H70" s="5">
        <v>0</v>
      </c>
      <c r="I70" s="5">
        <v>2</v>
      </c>
      <c r="J70" s="5"/>
      <c r="K70" s="5"/>
      <c r="L70" s="12"/>
    </row>
    <row r="71" spans="1:12" x14ac:dyDescent="0.4">
      <c r="A71" s="5">
        <v>393</v>
      </c>
      <c r="B71" s="5">
        <v>2780028</v>
      </c>
      <c r="C71" s="12" t="s">
        <v>52</v>
      </c>
      <c r="D71" s="5" t="s">
        <v>232</v>
      </c>
      <c r="E71" s="5" t="s">
        <v>233</v>
      </c>
      <c r="F71" s="5">
        <v>1393</v>
      </c>
      <c r="G71" s="5">
        <v>2</v>
      </c>
      <c r="H71" s="5">
        <v>0</v>
      </c>
      <c r="I71" s="5">
        <v>2</v>
      </c>
      <c r="J71" s="5"/>
      <c r="K71" s="5"/>
      <c r="L71" s="12"/>
    </row>
    <row r="72" spans="1:12" x14ac:dyDescent="0.4">
      <c r="A72" s="5">
        <v>393</v>
      </c>
      <c r="B72" s="5">
        <v>2780021</v>
      </c>
      <c r="C72" s="12" t="s">
        <v>48</v>
      </c>
      <c r="D72" s="5" t="s">
        <v>232</v>
      </c>
      <c r="E72" s="5" t="s">
        <v>290</v>
      </c>
      <c r="F72" s="5">
        <v>1393</v>
      </c>
      <c r="G72" s="5">
        <v>2</v>
      </c>
      <c r="H72" s="5">
        <v>0</v>
      </c>
      <c r="I72" s="5">
        <v>2</v>
      </c>
      <c r="J72" s="5"/>
      <c r="K72" s="5"/>
      <c r="L72" s="12"/>
    </row>
    <row r="73" spans="1:12" x14ac:dyDescent="0.4">
      <c r="A73" s="5">
        <v>393</v>
      </c>
      <c r="B73" s="5">
        <v>748245</v>
      </c>
      <c r="C73" s="12" t="s">
        <v>272</v>
      </c>
      <c r="D73" s="5" t="s">
        <v>232</v>
      </c>
      <c r="E73" s="5" t="s">
        <v>273</v>
      </c>
      <c r="F73" s="5">
        <v>1393</v>
      </c>
      <c r="G73" s="5">
        <v>1</v>
      </c>
      <c r="H73" s="5">
        <v>0</v>
      </c>
      <c r="I73" s="5">
        <v>1</v>
      </c>
      <c r="J73" s="5"/>
      <c r="K73" s="5"/>
      <c r="L73" s="12"/>
    </row>
    <row r="74" spans="1:12" x14ac:dyDescent="0.4">
      <c r="A74" s="5">
        <v>393</v>
      </c>
      <c r="B74" s="5">
        <v>2781793</v>
      </c>
      <c r="C74" s="12" t="s">
        <v>164</v>
      </c>
      <c r="D74" s="5" t="s">
        <v>232</v>
      </c>
      <c r="E74" s="5" t="s">
        <v>344</v>
      </c>
      <c r="F74" s="5">
        <v>1393</v>
      </c>
      <c r="G74" s="5">
        <v>2</v>
      </c>
      <c r="H74" s="5">
        <v>0</v>
      </c>
      <c r="I74" s="5">
        <v>2</v>
      </c>
      <c r="J74" s="5"/>
      <c r="K74" s="5"/>
      <c r="L74" s="12"/>
    </row>
    <row r="75" spans="1:12" x14ac:dyDescent="0.4">
      <c r="A75" s="5">
        <v>393</v>
      </c>
      <c r="B75" s="5">
        <v>2786662</v>
      </c>
      <c r="C75" s="12" t="s">
        <v>178</v>
      </c>
      <c r="D75" s="5" t="s">
        <v>232</v>
      </c>
      <c r="E75" s="5" t="s">
        <v>357</v>
      </c>
      <c r="F75" s="5">
        <v>1393</v>
      </c>
      <c r="G75" s="5">
        <v>6</v>
      </c>
      <c r="H75" s="5">
        <v>0</v>
      </c>
      <c r="I75" s="5">
        <v>6</v>
      </c>
      <c r="J75" s="5"/>
      <c r="K75" s="5"/>
      <c r="L75" s="12"/>
    </row>
    <row r="76" spans="1:12" x14ac:dyDescent="0.4">
      <c r="A76" s="5">
        <v>393</v>
      </c>
      <c r="B76" s="5">
        <v>144630</v>
      </c>
      <c r="C76" s="12" t="s">
        <v>11</v>
      </c>
      <c r="D76" s="5" t="s">
        <v>239</v>
      </c>
      <c r="E76" s="5" t="s">
        <v>244</v>
      </c>
      <c r="F76" s="5">
        <v>1393</v>
      </c>
      <c r="G76" s="5">
        <v>3</v>
      </c>
      <c r="H76" s="5">
        <v>0</v>
      </c>
      <c r="I76" s="5">
        <v>3</v>
      </c>
      <c r="J76" s="5"/>
      <c r="K76" s="5"/>
      <c r="L76" s="12"/>
    </row>
    <row r="77" spans="1:12" x14ac:dyDescent="0.4">
      <c r="A77" s="5">
        <v>393</v>
      </c>
      <c r="B77" s="5">
        <v>398878</v>
      </c>
      <c r="C77" s="12" t="s">
        <v>265</v>
      </c>
      <c r="D77" s="5" t="s">
        <v>232</v>
      </c>
      <c r="E77" s="5" t="s">
        <v>266</v>
      </c>
      <c r="F77" s="5">
        <v>1393</v>
      </c>
      <c r="G77" s="5">
        <v>1</v>
      </c>
      <c r="H77" s="5">
        <v>0</v>
      </c>
      <c r="I77" s="5">
        <v>1</v>
      </c>
      <c r="J77" s="5"/>
      <c r="K77" s="5"/>
      <c r="L77" s="12"/>
    </row>
    <row r="78" spans="1:12" x14ac:dyDescent="0.4">
      <c r="A78" s="24">
        <v>393</v>
      </c>
      <c r="B78" s="24">
        <v>55413</v>
      </c>
      <c r="C78" s="25" t="s">
        <v>237</v>
      </c>
      <c r="D78" s="24" t="s">
        <v>232</v>
      </c>
      <c r="E78" s="24" t="s">
        <v>238</v>
      </c>
      <c r="F78" s="24">
        <v>1393</v>
      </c>
      <c r="G78" s="24">
        <v>6</v>
      </c>
      <c r="H78" s="24">
        <v>6</v>
      </c>
      <c r="I78" s="24">
        <v>0</v>
      </c>
      <c r="J78" s="24"/>
      <c r="K78" s="24"/>
      <c r="L78" s="25" t="s">
        <v>424</v>
      </c>
    </row>
    <row r="79" spans="1:12" x14ac:dyDescent="0.4">
      <c r="A79" s="24">
        <v>393</v>
      </c>
      <c r="B79" s="24">
        <v>55413</v>
      </c>
      <c r="C79" s="25" t="s">
        <v>237</v>
      </c>
      <c r="D79" s="24" t="s">
        <v>232</v>
      </c>
      <c r="E79" s="24" t="s">
        <v>238</v>
      </c>
      <c r="F79" s="24">
        <v>1393</v>
      </c>
      <c r="G79" s="24">
        <v>5</v>
      </c>
      <c r="H79" s="24">
        <v>5</v>
      </c>
      <c r="I79" s="24">
        <v>0</v>
      </c>
      <c r="J79" s="24"/>
      <c r="K79" s="24"/>
      <c r="L79" s="25" t="s">
        <v>424</v>
      </c>
    </row>
    <row r="80" spans="1:12" x14ac:dyDescent="0.4">
      <c r="A80" s="5">
        <v>393</v>
      </c>
      <c r="B80" s="5">
        <v>467107</v>
      </c>
      <c r="C80" s="12" t="s">
        <v>137</v>
      </c>
      <c r="D80" s="5" t="s">
        <v>239</v>
      </c>
      <c r="E80" s="5" t="s">
        <v>267</v>
      </c>
      <c r="F80" s="5">
        <v>1393</v>
      </c>
      <c r="G80" s="5">
        <v>3</v>
      </c>
      <c r="H80" s="5">
        <v>0</v>
      </c>
      <c r="I80" s="5">
        <v>3</v>
      </c>
      <c r="J80" s="5"/>
      <c r="K80" s="5"/>
      <c r="L80" s="12"/>
    </row>
    <row r="81" spans="1:12" x14ac:dyDescent="0.4">
      <c r="A81" s="5">
        <v>393</v>
      </c>
      <c r="B81" s="5">
        <v>2781374</v>
      </c>
      <c r="C81" s="12" t="s">
        <v>157</v>
      </c>
      <c r="D81" s="5" t="s">
        <v>232</v>
      </c>
      <c r="E81" s="5" t="s">
        <v>343</v>
      </c>
      <c r="F81" s="5">
        <v>1393</v>
      </c>
      <c r="G81" s="5">
        <v>2</v>
      </c>
      <c r="H81" s="5">
        <v>0</v>
      </c>
      <c r="I81" s="5">
        <v>2</v>
      </c>
      <c r="J81" s="5"/>
      <c r="K81" s="5"/>
      <c r="L81" s="12"/>
    </row>
    <row r="82" spans="1:12" x14ac:dyDescent="0.4">
      <c r="A82" s="5">
        <v>393</v>
      </c>
      <c r="B82" s="5">
        <v>2781375</v>
      </c>
      <c r="C82" s="12" t="s">
        <v>158</v>
      </c>
      <c r="D82" s="5" t="s">
        <v>232</v>
      </c>
      <c r="E82" s="5" t="s">
        <v>343</v>
      </c>
      <c r="F82" s="5">
        <v>1393</v>
      </c>
      <c r="G82" s="5">
        <v>2</v>
      </c>
      <c r="H82" s="5">
        <v>0</v>
      </c>
      <c r="I82" s="5">
        <v>2</v>
      </c>
      <c r="J82" s="5"/>
      <c r="K82" s="5"/>
      <c r="L82" s="12"/>
    </row>
    <row r="83" spans="1:12" x14ac:dyDescent="0.4">
      <c r="A83" s="5">
        <v>393</v>
      </c>
      <c r="B83" s="5">
        <v>2780064</v>
      </c>
      <c r="C83" s="12" t="s">
        <v>79</v>
      </c>
      <c r="D83" s="5" t="s">
        <v>232</v>
      </c>
      <c r="E83" s="5" t="s">
        <v>308</v>
      </c>
      <c r="F83" s="5">
        <v>1393</v>
      </c>
      <c r="G83" s="5">
        <v>2</v>
      </c>
      <c r="H83" s="5">
        <v>0</v>
      </c>
      <c r="I83" s="5">
        <v>2</v>
      </c>
      <c r="J83" s="5"/>
      <c r="K83" s="5"/>
      <c r="L83" s="12"/>
    </row>
    <row r="84" spans="1:12" x14ac:dyDescent="0.4">
      <c r="A84" s="5">
        <v>393</v>
      </c>
      <c r="B84" s="5">
        <v>2780065</v>
      </c>
      <c r="C84" s="12" t="s">
        <v>80</v>
      </c>
      <c r="D84" s="5" t="s">
        <v>232</v>
      </c>
      <c r="E84" s="5" t="s">
        <v>308</v>
      </c>
      <c r="F84" s="5">
        <v>1393</v>
      </c>
      <c r="G84" s="5">
        <v>1</v>
      </c>
      <c r="H84" s="5">
        <v>0</v>
      </c>
      <c r="I84" s="5">
        <v>1</v>
      </c>
      <c r="J84" s="5"/>
      <c r="K84" s="5"/>
      <c r="L84" s="12"/>
    </row>
    <row r="85" spans="1:12" x14ac:dyDescent="0.4">
      <c r="A85" s="5">
        <v>393</v>
      </c>
      <c r="B85" s="5">
        <v>398356</v>
      </c>
      <c r="C85" s="12" t="s">
        <v>30</v>
      </c>
      <c r="D85" s="5" t="s">
        <v>232</v>
      </c>
      <c r="E85" s="5" t="s">
        <v>264</v>
      </c>
      <c r="F85" s="5">
        <v>1393</v>
      </c>
      <c r="G85" s="5">
        <v>4</v>
      </c>
      <c r="H85" s="5">
        <v>0</v>
      </c>
      <c r="I85" s="5">
        <v>4</v>
      </c>
      <c r="J85" s="5"/>
      <c r="K85" s="5"/>
      <c r="L85" s="12"/>
    </row>
    <row r="86" spans="1:12" x14ac:dyDescent="0.4">
      <c r="A86" s="5">
        <v>393</v>
      </c>
      <c r="B86" s="5">
        <v>336211</v>
      </c>
      <c r="C86" s="12" t="s">
        <v>16</v>
      </c>
      <c r="D86" s="5" t="s">
        <v>232</v>
      </c>
      <c r="E86" s="5" t="s">
        <v>251</v>
      </c>
      <c r="F86" s="5">
        <v>1393</v>
      </c>
      <c r="G86" s="5">
        <v>1</v>
      </c>
      <c r="H86" s="5">
        <v>0</v>
      </c>
      <c r="I86" s="5">
        <v>1</v>
      </c>
      <c r="J86" s="5"/>
      <c r="K86" s="5"/>
      <c r="L86" s="12"/>
    </row>
    <row r="87" spans="1:12" x14ac:dyDescent="0.4">
      <c r="A87" s="5">
        <v>393</v>
      </c>
      <c r="B87" s="5">
        <v>336170</v>
      </c>
      <c r="C87" s="12" t="s">
        <v>15</v>
      </c>
      <c r="D87" s="5" t="s">
        <v>232</v>
      </c>
      <c r="E87" s="5" t="s">
        <v>250</v>
      </c>
      <c r="F87" s="5">
        <v>1393</v>
      </c>
      <c r="G87" s="5">
        <v>2</v>
      </c>
      <c r="H87" s="5">
        <v>0</v>
      </c>
      <c r="I87" s="5">
        <v>2</v>
      </c>
      <c r="J87" s="5"/>
      <c r="K87" s="5"/>
      <c r="L87" s="12"/>
    </row>
    <row r="88" spans="1:12" x14ac:dyDescent="0.4">
      <c r="A88" s="5">
        <v>393</v>
      </c>
      <c r="B88" s="5">
        <v>398355</v>
      </c>
      <c r="C88" s="12" t="s">
        <v>29</v>
      </c>
      <c r="D88" s="5" t="s">
        <v>232</v>
      </c>
      <c r="E88" s="5" t="s">
        <v>263</v>
      </c>
      <c r="F88" s="5">
        <v>1393</v>
      </c>
      <c r="G88" s="5">
        <v>5</v>
      </c>
      <c r="H88" s="5">
        <v>0</v>
      </c>
      <c r="I88" s="5">
        <v>5</v>
      </c>
      <c r="J88" s="5"/>
      <c r="K88" s="5"/>
      <c r="L88" s="12"/>
    </row>
    <row r="89" spans="1:12" x14ac:dyDescent="0.4">
      <c r="A89" s="5">
        <v>393</v>
      </c>
      <c r="B89" s="5">
        <v>336162</v>
      </c>
      <c r="C89" s="12" t="s">
        <v>14</v>
      </c>
      <c r="D89" s="5" t="s">
        <v>232</v>
      </c>
      <c r="E89" s="5" t="s">
        <v>249</v>
      </c>
      <c r="F89" s="5">
        <v>1393</v>
      </c>
      <c r="G89" s="5">
        <v>2</v>
      </c>
      <c r="H89" s="5">
        <v>0</v>
      </c>
      <c r="I89" s="5">
        <v>2</v>
      </c>
      <c r="J89" s="5"/>
      <c r="K89" s="5"/>
      <c r="L89" s="12"/>
    </row>
    <row r="90" spans="1:12" x14ac:dyDescent="0.4">
      <c r="A90" s="5">
        <v>393</v>
      </c>
      <c r="B90" s="5">
        <v>2780052</v>
      </c>
      <c r="C90" s="12" t="s">
        <v>71</v>
      </c>
      <c r="D90" s="5" t="s">
        <v>232</v>
      </c>
      <c r="E90" s="5" t="s">
        <v>307</v>
      </c>
      <c r="F90" s="5">
        <v>1393</v>
      </c>
      <c r="G90" s="5">
        <v>4</v>
      </c>
      <c r="H90" s="5">
        <v>0</v>
      </c>
      <c r="I90" s="5">
        <v>4</v>
      </c>
      <c r="J90" s="5"/>
      <c r="K90" s="5"/>
      <c r="L90" s="12"/>
    </row>
    <row r="91" spans="1:12" x14ac:dyDescent="0.4">
      <c r="A91" s="5">
        <v>393</v>
      </c>
      <c r="B91" s="5">
        <v>2780066</v>
      </c>
      <c r="C91" s="12" t="s">
        <v>81</v>
      </c>
      <c r="D91" s="5" t="s">
        <v>232</v>
      </c>
      <c r="E91" s="5" t="s">
        <v>308</v>
      </c>
      <c r="F91" s="5">
        <v>1393</v>
      </c>
      <c r="G91" s="5">
        <v>1</v>
      </c>
      <c r="H91" s="5">
        <v>0</v>
      </c>
      <c r="I91" s="5">
        <v>1</v>
      </c>
      <c r="J91" s="5"/>
      <c r="K91" s="5"/>
      <c r="L91" s="12"/>
    </row>
    <row r="92" spans="1:12" x14ac:dyDescent="0.4">
      <c r="A92" s="5">
        <v>393</v>
      </c>
      <c r="B92" s="5">
        <v>2780067</v>
      </c>
      <c r="C92" s="12" t="s">
        <v>82</v>
      </c>
      <c r="D92" s="5" t="s">
        <v>232</v>
      </c>
      <c r="E92" s="5" t="s">
        <v>308</v>
      </c>
      <c r="F92" s="5">
        <v>1393</v>
      </c>
      <c r="G92" s="5">
        <v>1</v>
      </c>
      <c r="H92" s="5">
        <v>0</v>
      </c>
      <c r="I92" s="5">
        <v>1</v>
      </c>
      <c r="J92" s="5"/>
      <c r="K92" s="5"/>
      <c r="L92" s="12"/>
    </row>
    <row r="93" spans="1:12" x14ac:dyDescent="0.4">
      <c r="A93" s="5">
        <v>393</v>
      </c>
      <c r="B93" s="5">
        <v>2786735</v>
      </c>
      <c r="C93" s="12" t="s">
        <v>376</v>
      </c>
      <c r="D93" s="5" t="s">
        <v>232</v>
      </c>
      <c r="E93" s="5" t="s">
        <v>377</v>
      </c>
      <c r="F93" s="5">
        <v>1393</v>
      </c>
      <c r="G93" s="5">
        <v>1</v>
      </c>
      <c r="H93" s="5">
        <v>0</v>
      </c>
      <c r="I93" s="5">
        <v>1</v>
      </c>
      <c r="J93" s="5"/>
      <c r="K93" s="5"/>
      <c r="L93" s="12"/>
    </row>
    <row r="94" spans="1:12" x14ac:dyDescent="0.4">
      <c r="A94" s="5">
        <v>393</v>
      </c>
      <c r="B94" s="5">
        <v>2786908</v>
      </c>
      <c r="C94" s="12" t="s">
        <v>121</v>
      </c>
      <c r="D94" s="5" t="s">
        <v>239</v>
      </c>
      <c r="E94" s="5" t="s">
        <v>394</v>
      </c>
      <c r="F94" s="5">
        <v>1393</v>
      </c>
      <c r="G94" s="5">
        <v>2</v>
      </c>
      <c r="H94" s="5">
        <v>0</v>
      </c>
      <c r="I94" s="5">
        <v>2</v>
      </c>
      <c r="J94" s="5"/>
      <c r="K94" s="5"/>
      <c r="L94" s="12"/>
    </row>
    <row r="95" spans="1:12" x14ac:dyDescent="0.4">
      <c r="A95" s="5">
        <v>393</v>
      </c>
      <c r="B95" s="5">
        <v>2781325</v>
      </c>
      <c r="C95" s="12" t="s">
        <v>112</v>
      </c>
      <c r="D95" s="5" t="s">
        <v>232</v>
      </c>
      <c r="E95" s="5" t="s">
        <v>338</v>
      </c>
      <c r="F95" s="5">
        <v>1393</v>
      </c>
      <c r="G95" s="5">
        <v>2</v>
      </c>
      <c r="H95" s="5">
        <v>0</v>
      </c>
      <c r="I95" s="5">
        <v>2</v>
      </c>
      <c r="J95" s="5"/>
      <c r="K95" s="5"/>
      <c r="L95" s="12"/>
    </row>
    <row r="96" spans="1:12" x14ac:dyDescent="0.4">
      <c r="A96" s="5">
        <v>393</v>
      </c>
      <c r="B96" s="5">
        <v>2787126</v>
      </c>
      <c r="C96" s="12" t="s">
        <v>126</v>
      </c>
      <c r="D96" s="5" t="s">
        <v>232</v>
      </c>
      <c r="E96" s="5" t="s">
        <v>399</v>
      </c>
      <c r="F96" s="5">
        <v>1393</v>
      </c>
      <c r="G96" s="5">
        <v>1</v>
      </c>
      <c r="H96" s="5">
        <v>0</v>
      </c>
      <c r="I96" s="5">
        <v>1</v>
      </c>
      <c r="J96" s="5"/>
      <c r="K96" s="5"/>
      <c r="L96" s="12"/>
    </row>
    <row r="97" spans="1:12" x14ac:dyDescent="0.4">
      <c r="A97" s="5">
        <v>393</v>
      </c>
      <c r="B97" s="5">
        <v>2786903</v>
      </c>
      <c r="C97" s="12" t="s">
        <v>119</v>
      </c>
      <c r="D97" s="5" t="s">
        <v>232</v>
      </c>
      <c r="E97" s="5" t="s">
        <v>247</v>
      </c>
      <c r="F97" s="5">
        <v>1393</v>
      </c>
      <c r="G97" s="5">
        <v>1</v>
      </c>
      <c r="H97" s="5">
        <v>0</v>
      </c>
      <c r="I97" s="5">
        <v>1</v>
      </c>
      <c r="J97" s="5"/>
      <c r="K97" s="5"/>
      <c r="L97" s="12"/>
    </row>
    <row r="98" spans="1:12" x14ac:dyDescent="0.4">
      <c r="A98" s="5">
        <v>393</v>
      </c>
      <c r="B98" s="5">
        <v>2787124</v>
      </c>
      <c r="C98" s="12" t="s">
        <v>125</v>
      </c>
      <c r="D98" s="5" t="s">
        <v>239</v>
      </c>
      <c r="E98" s="5" t="s">
        <v>398</v>
      </c>
      <c r="F98" s="5">
        <v>1393</v>
      </c>
      <c r="G98" s="5">
        <v>1</v>
      </c>
      <c r="H98" s="5">
        <v>0</v>
      </c>
      <c r="I98" s="5">
        <v>1</v>
      </c>
      <c r="J98" s="5"/>
      <c r="K98" s="5"/>
      <c r="L98" s="12"/>
    </row>
    <row r="99" spans="1:12" x14ac:dyDescent="0.4">
      <c r="A99" s="24">
        <v>393</v>
      </c>
      <c r="B99" s="24">
        <v>2781337</v>
      </c>
      <c r="C99" s="25" t="s">
        <v>116</v>
      </c>
      <c r="D99" s="24" t="s">
        <v>268</v>
      </c>
      <c r="E99" s="24" t="s">
        <v>283</v>
      </c>
      <c r="F99" s="24">
        <v>1393</v>
      </c>
      <c r="G99" s="24">
        <v>1</v>
      </c>
      <c r="H99" s="24">
        <v>0</v>
      </c>
      <c r="I99" s="24">
        <v>1</v>
      </c>
      <c r="J99" s="24"/>
      <c r="K99" s="24"/>
      <c r="L99" s="25" t="s">
        <v>424</v>
      </c>
    </row>
    <row r="100" spans="1:12" x14ac:dyDescent="0.4">
      <c r="A100" s="5">
        <v>393</v>
      </c>
      <c r="B100" s="5">
        <v>2786697</v>
      </c>
      <c r="C100" s="12" t="s">
        <v>192</v>
      </c>
      <c r="D100" s="5" t="s">
        <v>232</v>
      </c>
      <c r="E100" s="5" t="s">
        <v>373</v>
      </c>
      <c r="F100" s="5">
        <v>1393</v>
      </c>
      <c r="G100" s="5">
        <v>1</v>
      </c>
      <c r="H100" s="5">
        <v>0</v>
      </c>
      <c r="I100" s="5">
        <v>1</v>
      </c>
      <c r="J100" s="5"/>
      <c r="K100" s="5"/>
      <c r="L100" s="12"/>
    </row>
    <row r="101" spans="1:12" x14ac:dyDescent="0.4">
      <c r="A101" s="5">
        <v>393</v>
      </c>
      <c r="B101" s="5">
        <v>2786765</v>
      </c>
      <c r="C101" s="12" t="s">
        <v>202</v>
      </c>
      <c r="D101" s="5" t="s">
        <v>232</v>
      </c>
      <c r="E101" s="5" t="s">
        <v>266</v>
      </c>
      <c r="F101" s="5">
        <v>1393</v>
      </c>
      <c r="G101" s="5">
        <v>1</v>
      </c>
      <c r="H101" s="5">
        <v>0</v>
      </c>
      <c r="I101" s="5">
        <v>1</v>
      </c>
      <c r="J101" s="5"/>
      <c r="K101" s="5"/>
      <c r="L101" s="12"/>
    </row>
    <row r="102" spans="1:12" x14ac:dyDescent="0.4">
      <c r="A102" s="5">
        <v>393</v>
      </c>
      <c r="B102" s="5">
        <v>2769549</v>
      </c>
      <c r="C102" s="12" t="s">
        <v>40</v>
      </c>
      <c r="D102" s="5" t="s">
        <v>232</v>
      </c>
      <c r="E102" s="5" t="s">
        <v>284</v>
      </c>
      <c r="F102" s="5">
        <v>1393</v>
      </c>
      <c r="G102" s="5">
        <v>1</v>
      </c>
      <c r="H102" s="5">
        <v>0</v>
      </c>
      <c r="I102" s="5">
        <v>1</v>
      </c>
      <c r="J102" s="5"/>
      <c r="K102" s="5"/>
      <c r="L102" s="12"/>
    </row>
    <row r="103" spans="1:12" x14ac:dyDescent="0.4">
      <c r="A103" s="5">
        <v>393</v>
      </c>
      <c r="B103" s="5">
        <v>2732307</v>
      </c>
      <c r="C103" s="12" t="s">
        <v>36</v>
      </c>
      <c r="D103" s="5" t="s">
        <v>232</v>
      </c>
      <c r="E103" s="5" t="s">
        <v>278</v>
      </c>
      <c r="F103" s="5">
        <v>1393</v>
      </c>
      <c r="G103" s="5">
        <v>2</v>
      </c>
      <c r="H103" s="5">
        <v>0</v>
      </c>
      <c r="I103" s="5">
        <v>2</v>
      </c>
      <c r="J103" s="5"/>
      <c r="K103" s="5"/>
      <c r="L103" s="12"/>
    </row>
    <row r="104" spans="1:12" x14ac:dyDescent="0.4">
      <c r="A104" s="5">
        <v>393</v>
      </c>
      <c r="B104" s="5">
        <v>742743</v>
      </c>
      <c r="C104" s="12" t="s">
        <v>32</v>
      </c>
      <c r="D104" s="5" t="s">
        <v>232</v>
      </c>
      <c r="E104" s="5" t="s">
        <v>271</v>
      </c>
      <c r="F104" s="5">
        <v>1393</v>
      </c>
      <c r="G104" s="5">
        <v>1</v>
      </c>
      <c r="H104" s="5">
        <v>0</v>
      </c>
      <c r="I104" s="5">
        <v>1</v>
      </c>
      <c r="J104" s="5"/>
      <c r="K104" s="5"/>
      <c r="L104" s="12"/>
    </row>
    <row r="105" spans="1:12" x14ac:dyDescent="0.4">
      <c r="A105" s="5">
        <v>393</v>
      </c>
      <c r="B105" s="5">
        <v>742743</v>
      </c>
      <c r="C105" s="12" t="s">
        <v>32</v>
      </c>
      <c r="D105" s="5" t="s">
        <v>239</v>
      </c>
      <c r="E105" s="5" t="s">
        <v>271</v>
      </c>
      <c r="F105" s="5">
        <v>1393</v>
      </c>
      <c r="G105" s="5">
        <v>1</v>
      </c>
      <c r="H105" s="5">
        <v>0</v>
      </c>
      <c r="I105" s="5">
        <v>1</v>
      </c>
      <c r="J105" s="5"/>
      <c r="K105" s="5"/>
      <c r="L105" s="12"/>
    </row>
    <row r="106" spans="1:12" x14ac:dyDescent="0.4">
      <c r="A106" s="5">
        <v>393</v>
      </c>
      <c r="B106" s="5">
        <v>2780072</v>
      </c>
      <c r="C106" s="12" t="s">
        <v>87</v>
      </c>
      <c r="D106" s="5" t="s">
        <v>239</v>
      </c>
      <c r="E106" s="5" t="s">
        <v>311</v>
      </c>
      <c r="F106" s="5">
        <v>1393</v>
      </c>
      <c r="G106" s="5">
        <v>1</v>
      </c>
      <c r="H106" s="5">
        <v>0</v>
      </c>
      <c r="I106" s="5">
        <v>1</v>
      </c>
      <c r="J106" s="5"/>
      <c r="K106" s="5"/>
      <c r="L106" s="12"/>
    </row>
    <row r="107" spans="1:12" x14ac:dyDescent="0.4">
      <c r="A107" s="5">
        <v>393</v>
      </c>
      <c r="B107" s="5">
        <v>2732306</v>
      </c>
      <c r="C107" s="12" t="s">
        <v>35</v>
      </c>
      <c r="D107" s="5" t="s">
        <v>232</v>
      </c>
      <c r="E107" s="5" t="s">
        <v>277</v>
      </c>
      <c r="F107" s="5">
        <v>1393</v>
      </c>
      <c r="G107" s="5">
        <v>1</v>
      </c>
      <c r="H107" s="5">
        <v>0</v>
      </c>
      <c r="I107" s="5">
        <v>1</v>
      </c>
      <c r="J107" s="5"/>
      <c r="K107" s="5"/>
      <c r="L107" s="12"/>
    </row>
    <row r="108" spans="1:12" x14ac:dyDescent="0.4">
      <c r="A108" s="5">
        <v>393</v>
      </c>
      <c r="B108" s="5">
        <v>2780038</v>
      </c>
      <c r="C108" s="12" t="s">
        <v>61</v>
      </c>
      <c r="D108" s="5" t="s">
        <v>239</v>
      </c>
      <c r="E108" s="5" t="s">
        <v>299</v>
      </c>
      <c r="F108" s="5">
        <v>1393</v>
      </c>
      <c r="G108" s="5">
        <v>1</v>
      </c>
      <c r="H108" s="5">
        <v>0</v>
      </c>
      <c r="I108" s="5">
        <v>1</v>
      </c>
      <c r="J108" s="5"/>
      <c r="K108" s="5"/>
      <c r="L108" s="12"/>
    </row>
    <row r="109" spans="1:12" x14ac:dyDescent="0.4">
      <c r="A109" s="5">
        <v>393</v>
      </c>
      <c r="B109" s="5">
        <v>2780038</v>
      </c>
      <c r="C109" s="12" t="s">
        <v>61</v>
      </c>
      <c r="D109" s="5" t="s">
        <v>232</v>
      </c>
      <c r="E109" s="5" t="s">
        <v>299</v>
      </c>
      <c r="F109" s="5">
        <v>1393</v>
      </c>
      <c r="G109" s="5">
        <v>1</v>
      </c>
      <c r="H109" s="5">
        <v>0</v>
      </c>
      <c r="I109" s="5">
        <v>1</v>
      </c>
      <c r="J109" s="5"/>
      <c r="K109" s="5"/>
      <c r="L109" s="12"/>
    </row>
    <row r="110" spans="1:12" x14ac:dyDescent="0.4">
      <c r="A110" s="5">
        <v>393</v>
      </c>
      <c r="B110" s="5">
        <v>2780037</v>
      </c>
      <c r="C110" s="12" t="s">
        <v>60</v>
      </c>
      <c r="D110" s="5" t="s">
        <v>239</v>
      </c>
      <c r="E110" s="5" t="s">
        <v>297</v>
      </c>
      <c r="F110" s="5">
        <v>1393</v>
      </c>
      <c r="G110" s="5">
        <v>1</v>
      </c>
      <c r="H110" s="5">
        <v>0</v>
      </c>
      <c r="I110" s="5">
        <v>1</v>
      </c>
      <c r="J110" s="5"/>
      <c r="K110" s="5"/>
      <c r="L110" s="12"/>
    </row>
    <row r="111" spans="1:12" x14ac:dyDescent="0.4">
      <c r="A111" s="5">
        <v>393</v>
      </c>
      <c r="B111" s="5">
        <v>2780037</v>
      </c>
      <c r="C111" s="12" t="s">
        <v>60</v>
      </c>
      <c r="D111" s="5" t="s">
        <v>232</v>
      </c>
      <c r="E111" s="5" t="s">
        <v>297</v>
      </c>
      <c r="F111" s="5">
        <v>1393</v>
      </c>
      <c r="G111" s="5">
        <v>1</v>
      </c>
      <c r="H111" s="5">
        <v>0</v>
      </c>
      <c r="I111" s="5">
        <v>1</v>
      </c>
      <c r="J111" s="5"/>
      <c r="K111" s="5"/>
      <c r="L111" s="12"/>
    </row>
    <row r="112" spans="1:12" x14ac:dyDescent="0.4">
      <c r="A112" s="5">
        <v>393</v>
      </c>
      <c r="B112" s="5">
        <v>2780039</v>
      </c>
      <c r="C112" s="12" t="s">
        <v>62</v>
      </c>
      <c r="D112" s="5" t="s">
        <v>232</v>
      </c>
      <c r="E112" s="5" t="s">
        <v>300</v>
      </c>
      <c r="F112" s="5">
        <v>1393</v>
      </c>
      <c r="G112" s="5">
        <v>1</v>
      </c>
      <c r="H112" s="5">
        <v>0</v>
      </c>
      <c r="I112" s="5">
        <v>1</v>
      </c>
      <c r="J112" s="5"/>
      <c r="K112" s="5"/>
      <c r="L112" s="12"/>
    </row>
    <row r="113" spans="1:12" x14ac:dyDescent="0.4">
      <c r="A113" s="5">
        <v>393</v>
      </c>
      <c r="B113" s="5">
        <v>2780039</v>
      </c>
      <c r="C113" s="12" t="s">
        <v>62</v>
      </c>
      <c r="D113" s="5" t="s">
        <v>239</v>
      </c>
      <c r="E113" s="5" t="s">
        <v>300</v>
      </c>
      <c r="F113" s="5">
        <v>1393</v>
      </c>
      <c r="G113" s="5">
        <v>2</v>
      </c>
      <c r="H113" s="5">
        <v>0</v>
      </c>
      <c r="I113" s="5">
        <v>2</v>
      </c>
      <c r="J113" s="5"/>
      <c r="K113" s="5"/>
      <c r="L113" s="12"/>
    </row>
    <row r="114" spans="1:12" x14ac:dyDescent="0.4">
      <c r="A114" s="5">
        <v>393</v>
      </c>
      <c r="B114" s="5">
        <v>2780035</v>
      </c>
      <c r="C114" s="12" t="s">
        <v>58</v>
      </c>
      <c r="D114" s="5" t="s">
        <v>232</v>
      </c>
      <c r="E114" s="5" t="s">
        <v>296</v>
      </c>
      <c r="F114" s="5">
        <v>1393</v>
      </c>
      <c r="G114" s="5">
        <v>1</v>
      </c>
      <c r="H114" s="5">
        <v>0</v>
      </c>
      <c r="I114" s="5">
        <v>1</v>
      </c>
      <c r="J114" s="5"/>
      <c r="K114" s="5"/>
      <c r="L114" s="12"/>
    </row>
    <row r="115" spans="1:12" x14ac:dyDescent="0.4">
      <c r="A115" s="5">
        <v>393</v>
      </c>
      <c r="B115" s="5">
        <v>2780036</v>
      </c>
      <c r="C115" s="12" t="s">
        <v>59</v>
      </c>
      <c r="D115" s="5" t="s">
        <v>232</v>
      </c>
      <c r="E115" s="5" t="s">
        <v>298</v>
      </c>
      <c r="F115" s="5">
        <v>1393</v>
      </c>
      <c r="G115" s="5">
        <v>8</v>
      </c>
      <c r="H115" s="5">
        <v>0</v>
      </c>
      <c r="I115" s="5">
        <v>8</v>
      </c>
      <c r="J115" s="5"/>
      <c r="K115" s="5"/>
      <c r="L115" s="12"/>
    </row>
    <row r="116" spans="1:12" x14ac:dyDescent="0.4">
      <c r="A116" s="5">
        <v>393</v>
      </c>
      <c r="B116" s="5">
        <v>2780036</v>
      </c>
      <c r="C116" s="12" t="s">
        <v>59</v>
      </c>
      <c r="D116" s="5" t="s">
        <v>239</v>
      </c>
      <c r="E116" s="5" t="s">
        <v>298</v>
      </c>
      <c r="F116" s="5">
        <v>1393</v>
      </c>
      <c r="G116" s="5">
        <v>4</v>
      </c>
      <c r="H116" s="5">
        <v>0</v>
      </c>
      <c r="I116" s="5">
        <v>4</v>
      </c>
      <c r="J116" s="5"/>
      <c r="K116" s="5"/>
      <c r="L116" s="12"/>
    </row>
    <row r="117" spans="1:12" x14ac:dyDescent="0.4">
      <c r="A117" s="5">
        <v>393</v>
      </c>
      <c r="B117" s="5">
        <v>2780030</v>
      </c>
      <c r="C117" s="12" t="s">
        <v>54</v>
      </c>
      <c r="D117" s="5" t="s">
        <v>239</v>
      </c>
      <c r="E117" s="5" t="s">
        <v>294</v>
      </c>
      <c r="F117" s="5">
        <v>1393</v>
      </c>
      <c r="G117" s="5">
        <v>1</v>
      </c>
      <c r="H117" s="5">
        <v>0</v>
      </c>
      <c r="I117" s="5">
        <v>1</v>
      </c>
      <c r="J117" s="5"/>
      <c r="K117" s="5"/>
      <c r="L117" s="12"/>
    </row>
    <row r="118" spans="1:12" x14ac:dyDescent="0.4">
      <c r="A118" s="5">
        <v>393</v>
      </c>
      <c r="B118" s="5">
        <v>2780029</v>
      </c>
      <c r="C118" s="12" t="s">
        <v>53</v>
      </c>
      <c r="D118" s="5" t="s">
        <v>232</v>
      </c>
      <c r="E118" s="5" t="s">
        <v>294</v>
      </c>
      <c r="F118" s="5">
        <v>1393</v>
      </c>
      <c r="G118" s="5">
        <v>1</v>
      </c>
      <c r="H118" s="5">
        <v>0</v>
      </c>
      <c r="I118" s="5">
        <v>1</v>
      </c>
      <c r="J118" s="5"/>
      <c r="K118" s="5"/>
      <c r="L118" s="12"/>
    </row>
    <row r="119" spans="1:12" x14ac:dyDescent="0.4">
      <c r="A119" s="5">
        <v>393</v>
      </c>
      <c r="B119" s="5">
        <v>2781366</v>
      </c>
      <c r="C119" s="12" t="s">
        <v>153</v>
      </c>
      <c r="D119" s="5" t="s">
        <v>239</v>
      </c>
      <c r="E119" s="5" t="s">
        <v>341</v>
      </c>
      <c r="F119" s="5">
        <v>1393</v>
      </c>
      <c r="G119" s="5">
        <v>3</v>
      </c>
      <c r="H119" s="5">
        <v>0</v>
      </c>
      <c r="I119" s="5">
        <v>3</v>
      </c>
      <c r="J119" s="5"/>
      <c r="K119" s="5"/>
      <c r="L119" s="12"/>
    </row>
    <row r="120" spans="1:12" x14ac:dyDescent="0.4">
      <c r="A120" s="5">
        <v>393</v>
      </c>
      <c r="B120" s="5">
        <v>2786623</v>
      </c>
      <c r="C120" s="12" t="s">
        <v>177</v>
      </c>
      <c r="D120" s="5" t="s">
        <v>232</v>
      </c>
      <c r="E120" s="5" t="s">
        <v>356</v>
      </c>
      <c r="F120" s="5">
        <v>1393</v>
      </c>
      <c r="G120" s="5">
        <v>1</v>
      </c>
      <c r="H120" s="5">
        <v>0</v>
      </c>
      <c r="I120" s="5">
        <v>1</v>
      </c>
      <c r="J120" s="5"/>
      <c r="K120" s="5"/>
      <c r="L120" s="12"/>
    </row>
    <row r="121" spans="1:12" x14ac:dyDescent="0.4">
      <c r="A121" s="5">
        <v>393</v>
      </c>
      <c r="B121" s="5">
        <v>2789746</v>
      </c>
      <c r="C121" s="12" t="s">
        <v>216</v>
      </c>
      <c r="D121" s="5" t="s">
        <v>232</v>
      </c>
      <c r="E121" s="5" t="s">
        <v>408</v>
      </c>
      <c r="F121" s="5">
        <v>1393</v>
      </c>
      <c r="G121" s="5">
        <v>1</v>
      </c>
      <c r="H121" s="5">
        <v>0</v>
      </c>
      <c r="I121" s="5">
        <v>1</v>
      </c>
      <c r="J121" s="5"/>
      <c r="K121" s="5"/>
      <c r="L121" s="12"/>
    </row>
    <row r="122" spans="1:12" x14ac:dyDescent="0.4">
      <c r="A122" s="5">
        <v>393</v>
      </c>
      <c r="B122" s="5">
        <v>2789746</v>
      </c>
      <c r="C122" s="12" t="s">
        <v>216</v>
      </c>
      <c r="D122" s="5" t="s">
        <v>239</v>
      </c>
      <c r="E122" s="5" t="s">
        <v>408</v>
      </c>
      <c r="F122" s="5">
        <v>1393</v>
      </c>
      <c r="G122" s="5">
        <v>1</v>
      </c>
      <c r="H122" s="5">
        <v>0</v>
      </c>
      <c r="I122" s="5">
        <v>1</v>
      </c>
      <c r="J122" s="5"/>
      <c r="K122" s="5"/>
      <c r="L122" s="12"/>
    </row>
    <row r="123" spans="1:12" x14ac:dyDescent="0.4">
      <c r="A123" s="5">
        <v>393</v>
      </c>
      <c r="B123" s="5">
        <v>2780034</v>
      </c>
      <c r="C123" s="12" t="s">
        <v>57</v>
      </c>
      <c r="D123" s="5" t="s">
        <v>232</v>
      </c>
      <c r="E123" s="5" t="s">
        <v>297</v>
      </c>
      <c r="F123" s="5">
        <v>1393</v>
      </c>
      <c r="G123" s="5">
        <v>2</v>
      </c>
      <c r="H123" s="5">
        <v>0</v>
      </c>
      <c r="I123" s="5">
        <v>2</v>
      </c>
      <c r="J123" s="5"/>
      <c r="K123" s="5"/>
      <c r="L123" s="12"/>
    </row>
    <row r="124" spans="1:12" x14ac:dyDescent="0.4">
      <c r="A124" s="5">
        <v>393</v>
      </c>
      <c r="B124" s="5">
        <v>2786726</v>
      </c>
      <c r="C124" s="12" t="s">
        <v>197</v>
      </c>
      <c r="D124" s="5" t="s">
        <v>239</v>
      </c>
      <c r="E124" s="5" t="s">
        <v>375</v>
      </c>
      <c r="F124" s="5">
        <v>1393</v>
      </c>
      <c r="G124" s="5">
        <v>2</v>
      </c>
      <c r="H124" s="5">
        <v>0</v>
      </c>
      <c r="I124" s="5">
        <v>2</v>
      </c>
      <c r="J124" s="5"/>
      <c r="K124" s="5"/>
      <c r="L124" s="12"/>
    </row>
    <row r="125" spans="1:12" x14ac:dyDescent="0.4">
      <c r="A125" s="5">
        <v>393</v>
      </c>
      <c r="B125" s="5">
        <v>2786725</v>
      </c>
      <c r="C125" s="12" t="s">
        <v>196</v>
      </c>
      <c r="D125" s="5" t="s">
        <v>239</v>
      </c>
      <c r="E125" s="5" t="s">
        <v>375</v>
      </c>
      <c r="F125" s="5">
        <v>1393</v>
      </c>
      <c r="G125" s="5">
        <v>2</v>
      </c>
      <c r="H125" s="5">
        <v>0</v>
      </c>
      <c r="I125" s="5">
        <v>2</v>
      </c>
      <c r="J125" s="5"/>
      <c r="K125" s="5"/>
      <c r="L125" s="12"/>
    </row>
    <row r="126" spans="1:12" x14ac:dyDescent="0.4">
      <c r="A126" s="5">
        <v>393</v>
      </c>
      <c r="B126" s="5">
        <v>2786724</v>
      </c>
      <c r="C126" s="12" t="s">
        <v>195</v>
      </c>
      <c r="D126" s="5" t="s">
        <v>239</v>
      </c>
      <c r="E126" s="5" t="s">
        <v>375</v>
      </c>
      <c r="F126" s="5">
        <v>1393</v>
      </c>
      <c r="G126" s="5">
        <v>2</v>
      </c>
      <c r="H126" s="5">
        <v>0</v>
      </c>
      <c r="I126" s="5">
        <v>2</v>
      </c>
      <c r="J126" s="5"/>
      <c r="K126" s="5"/>
      <c r="L126" s="12"/>
    </row>
    <row r="127" spans="1:12" x14ac:dyDescent="0.4">
      <c r="A127" s="5">
        <v>393</v>
      </c>
      <c r="B127" s="5">
        <v>2780033</v>
      </c>
      <c r="C127" s="12" t="s">
        <v>56</v>
      </c>
      <c r="D127" s="5" t="s">
        <v>232</v>
      </c>
      <c r="E127" s="5" t="s">
        <v>296</v>
      </c>
      <c r="F127" s="5">
        <v>1393</v>
      </c>
      <c r="G127" s="5">
        <v>1</v>
      </c>
      <c r="H127" s="5">
        <v>0</v>
      </c>
      <c r="I127" s="5">
        <v>1</v>
      </c>
      <c r="J127" s="5"/>
      <c r="K127" s="5"/>
      <c r="L127" s="12"/>
    </row>
    <row r="128" spans="1:12" x14ac:dyDescent="0.4">
      <c r="A128" s="5">
        <v>393</v>
      </c>
      <c r="B128" s="5">
        <v>748791</v>
      </c>
      <c r="C128" s="12" t="s">
        <v>139</v>
      </c>
      <c r="D128" s="5" t="s">
        <v>232</v>
      </c>
      <c r="E128" s="5" t="s">
        <v>274</v>
      </c>
      <c r="F128" s="5">
        <v>1393</v>
      </c>
      <c r="G128" s="5">
        <v>1</v>
      </c>
      <c r="H128" s="5">
        <v>0</v>
      </c>
      <c r="I128" s="5">
        <v>1</v>
      </c>
      <c r="J128" s="5"/>
      <c r="K128" s="5"/>
      <c r="L128" s="12"/>
    </row>
    <row r="129" spans="1:12" x14ac:dyDescent="0.4">
      <c r="A129" s="5">
        <v>393</v>
      </c>
      <c r="B129" s="5">
        <v>2780005</v>
      </c>
      <c r="C129" s="12" t="s">
        <v>47</v>
      </c>
      <c r="D129" s="5" t="s">
        <v>232</v>
      </c>
      <c r="E129" s="5" t="s">
        <v>248</v>
      </c>
      <c r="F129" s="5">
        <v>1393</v>
      </c>
      <c r="G129" s="5">
        <v>12</v>
      </c>
      <c r="H129" s="5">
        <v>0</v>
      </c>
      <c r="I129" s="5">
        <v>12</v>
      </c>
      <c r="J129" s="5"/>
      <c r="K129" s="5"/>
      <c r="L129" s="12"/>
    </row>
    <row r="130" spans="1:12" x14ac:dyDescent="0.4">
      <c r="A130" s="5">
        <v>393</v>
      </c>
      <c r="B130" s="5">
        <v>2781371</v>
      </c>
      <c r="C130" s="12" t="s">
        <v>154</v>
      </c>
      <c r="D130" s="5" t="s">
        <v>232</v>
      </c>
      <c r="E130" s="5" t="s">
        <v>326</v>
      </c>
      <c r="F130" s="5">
        <v>1393</v>
      </c>
      <c r="G130" s="5">
        <v>1</v>
      </c>
      <c r="H130" s="5">
        <v>0</v>
      </c>
      <c r="I130" s="5">
        <v>1</v>
      </c>
      <c r="J130" s="5"/>
      <c r="K130" s="5"/>
      <c r="L130" s="12"/>
    </row>
    <row r="131" spans="1:12" x14ac:dyDescent="0.4">
      <c r="A131" s="5">
        <v>393</v>
      </c>
      <c r="B131" s="5">
        <v>2818261</v>
      </c>
      <c r="C131" s="12" t="s">
        <v>417</v>
      </c>
      <c r="D131" s="5" t="s">
        <v>232</v>
      </c>
      <c r="E131" s="5" t="s">
        <v>418</v>
      </c>
      <c r="F131" s="5">
        <v>1393</v>
      </c>
      <c r="G131" s="5">
        <v>2</v>
      </c>
      <c r="H131" s="5">
        <v>0</v>
      </c>
      <c r="I131" s="5">
        <v>2</v>
      </c>
      <c r="J131" s="5"/>
      <c r="K131" s="5"/>
      <c r="L131" s="12"/>
    </row>
    <row r="132" spans="1:12" x14ac:dyDescent="0.4">
      <c r="A132" s="5">
        <v>393</v>
      </c>
      <c r="B132" s="5">
        <v>2780113</v>
      </c>
      <c r="C132" s="12" t="s">
        <v>105</v>
      </c>
      <c r="D132" s="5" t="s">
        <v>239</v>
      </c>
      <c r="E132" s="5" t="s">
        <v>325</v>
      </c>
      <c r="F132" s="5">
        <v>1393</v>
      </c>
      <c r="G132" s="5">
        <v>2</v>
      </c>
      <c r="H132" s="5">
        <v>0</v>
      </c>
      <c r="I132" s="5">
        <v>2</v>
      </c>
      <c r="J132" s="5"/>
      <c r="K132" s="5"/>
      <c r="L132" s="12"/>
    </row>
    <row r="133" spans="1:12" x14ac:dyDescent="0.4">
      <c r="A133" s="5">
        <v>393</v>
      </c>
      <c r="B133" s="5">
        <v>2780814</v>
      </c>
      <c r="C133" s="12" t="s">
        <v>109</v>
      </c>
      <c r="D133" s="5" t="s">
        <v>232</v>
      </c>
      <c r="E133" s="5" t="s">
        <v>334</v>
      </c>
      <c r="F133" s="5">
        <v>1393</v>
      </c>
      <c r="G133" s="5">
        <v>1</v>
      </c>
      <c r="H133" s="5">
        <v>0</v>
      </c>
      <c r="I133" s="5">
        <v>1</v>
      </c>
      <c r="J133" s="5"/>
      <c r="K133" s="5"/>
      <c r="L133" s="12"/>
    </row>
    <row r="134" spans="1:12" x14ac:dyDescent="0.4">
      <c r="A134" s="5">
        <v>393</v>
      </c>
      <c r="B134" s="5">
        <v>2780814</v>
      </c>
      <c r="C134" s="12" t="s">
        <v>109</v>
      </c>
      <c r="D134" s="5" t="s">
        <v>239</v>
      </c>
      <c r="E134" s="5" t="s">
        <v>334</v>
      </c>
      <c r="F134" s="5">
        <v>1393</v>
      </c>
      <c r="G134" s="5">
        <v>1</v>
      </c>
      <c r="H134" s="5">
        <v>0</v>
      </c>
      <c r="I134" s="5">
        <v>1</v>
      </c>
      <c r="J134" s="5"/>
      <c r="K134" s="5"/>
      <c r="L134" s="12"/>
    </row>
    <row r="135" spans="1:12" x14ac:dyDescent="0.4">
      <c r="A135" s="5">
        <v>393</v>
      </c>
      <c r="B135" s="5">
        <v>2780803</v>
      </c>
      <c r="C135" s="12" t="s">
        <v>148</v>
      </c>
      <c r="D135" s="5" t="s">
        <v>232</v>
      </c>
      <c r="E135" s="5" t="s">
        <v>334</v>
      </c>
      <c r="F135" s="5">
        <v>1393</v>
      </c>
      <c r="G135" s="5">
        <v>1</v>
      </c>
      <c r="H135" s="5">
        <v>0</v>
      </c>
      <c r="I135" s="5">
        <v>1</v>
      </c>
      <c r="J135" s="5"/>
      <c r="K135" s="5"/>
      <c r="L135" s="12"/>
    </row>
    <row r="136" spans="1:12" x14ac:dyDescent="0.4">
      <c r="A136" s="5">
        <v>393</v>
      </c>
      <c r="B136" s="5">
        <v>2780795</v>
      </c>
      <c r="C136" s="12" t="s">
        <v>147</v>
      </c>
      <c r="D136" s="5" t="s">
        <v>232</v>
      </c>
      <c r="E136" s="5" t="s">
        <v>328</v>
      </c>
      <c r="F136" s="5">
        <v>1393</v>
      </c>
      <c r="G136" s="5">
        <v>1</v>
      </c>
      <c r="H136" s="5">
        <v>0</v>
      </c>
      <c r="I136" s="5">
        <v>1</v>
      </c>
      <c r="J136" s="5"/>
      <c r="K136" s="5"/>
      <c r="L136" s="12"/>
    </row>
    <row r="137" spans="1:12" x14ac:dyDescent="0.4">
      <c r="A137" s="5">
        <v>393</v>
      </c>
      <c r="B137" s="5">
        <v>2780795</v>
      </c>
      <c r="C137" s="12" t="s">
        <v>147</v>
      </c>
      <c r="D137" s="5" t="s">
        <v>232</v>
      </c>
      <c r="E137" s="5" t="s">
        <v>327</v>
      </c>
      <c r="F137" s="5">
        <v>1393</v>
      </c>
      <c r="G137" s="5">
        <v>1</v>
      </c>
      <c r="H137" s="5">
        <v>0</v>
      </c>
      <c r="I137" s="5">
        <v>1</v>
      </c>
      <c r="J137" s="5"/>
      <c r="K137" s="5"/>
      <c r="L137" s="12"/>
    </row>
    <row r="138" spans="1:12" x14ac:dyDescent="0.4">
      <c r="A138" s="5">
        <v>393</v>
      </c>
      <c r="B138" s="5">
        <v>2780797</v>
      </c>
      <c r="C138" s="12" t="s">
        <v>107</v>
      </c>
      <c r="D138" s="5" t="s">
        <v>232</v>
      </c>
      <c r="E138" s="5" t="s">
        <v>329</v>
      </c>
      <c r="F138" s="5">
        <v>1393</v>
      </c>
      <c r="G138" s="5">
        <v>1</v>
      </c>
      <c r="H138" s="5">
        <v>0</v>
      </c>
      <c r="I138" s="5">
        <v>1</v>
      </c>
      <c r="J138" s="5"/>
      <c r="K138" s="5"/>
      <c r="L138" s="12"/>
    </row>
    <row r="139" spans="1:12" x14ac:dyDescent="0.4">
      <c r="A139" s="5">
        <v>393</v>
      </c>
      <c r="B139" s="5">
        <v>2780797</v>
      </c>
      <c r="C139" s="12" t="s">
        <v>107</v>
      </c>
      <c r="D139" s="5" t="s">
        <v>232</v>
      </c>
      <c r="E139" s="5" t="s">
        <v>330</v>
      </c>
      <c r="F139" s="5">
        <v>1393</v>
      </c>
      <c r="G139" s="5">
        <v>1</v>
      </c>
      <c r="H139" s="5">
        <v>0</v>
      </c>
      <c r="I139" s="5">
        <v>1</v>
      </c>
      <c r="J139" s="5"/>
      <c r="K139" s="5"/>
      <c r="L139" s="12"/>
    </row>
    <row r="140" spans="1:12" x14ac:dyDescent="0.4">
      <c r="A140" s="5">
        <v>393</v>
      </c>
      <c r="B140" s="5">
        <v>2780797</v>
      </c>
      <c r="C140" s="12" t="s">
        <v>107</v>
      </c>
      <c r="D140" s="5" t="s">
        <v>232</v>
      </c>
      <c r="E140" s="5" t="s">
        <v>331</v>
      </c>
      <c r="F140" s="5">
        <v>1393</v>
      </c>
      <c r="G140" s="5">
        <v>1</v>
      </c>
      <c r="H140" s="5">
        <v>0</v>
      </c>
      <c r="I140" s="5">
        <v>1</v>
      </c>
      <c r="J140" s="5"/>
      <c r="K140" s="5"/>
      <c r="L140" s="12"/>
    </row>
    <row r="141" spans="1:12" x14ac:dyDescent="0.4">
      <c r="A141" s="5">
        <v>393</v>
      </c>
      <c r="B141" s="5">
        <v>2780797</v>
      </c>
      <c r="C141" s="12" t="s">
        <v>107</v>
      </c>
      <c r="D141" s="5" t="s">
        <v>232</v>
      </c>
      <c r="E141" s="5" t="s">
        <v>332</v>
      </c>
      <c r="F141" s="5">
        <v>1393</v>
      </c>
      <c r="G141" s="5">
        <v>1</v>
      </c>
      <c r="H141" s="5">
        <v>0</v>
      </c>
      <c r="I141" s="5">
        <v>1</v>
      </c>
      <c r="J141" s="5"/>
      <c r="K141" s="5"/>
      <c r="L141" s="12"/>
    </row>
    <row r="142" spans="1:12" x14ac:dyDescent="0.4">
      <c r="A142" s="5">
        <v>393</v>
      </c>
      <c r="B142" s="5">
        <v>2786691</v>
      </c>
      <c r="C142" s="12" t="s">
        <v>370</v>
      </c>
      <c r="D142" s="5" t="s">
        <v>239</v>
      </c>
      <c r="E142" s="5" t="s">
        <v>371</v>
      </c>
      <c r="F142" s="5">
        <v>1393</v>
      </c>
      <c r="G142" s="5">
        <v>3</v>
      </c>
      <c r="H142" s="5">
        <v>0</v>
      </c>
      <c r="I142" s="5">
        <v>3</v>
      </c>
      <c r="J142" s="5"/>
      <c r="K142" s="5"/>
      <c r="L142" s="12"/>
    </row>
    <row r="143" spans="1:12" x14ac:dyDescent="0.4">
      <c r="A143" s="5">
        <v>393</v>
      </c>
      <c r="B143" s="5">
        <v>787578</v>
      </c>
      <c r="C143" s="12" t="s">
        <v>140</v>
      </c>
      <c r="D143" s="5" t="s">
        <v>232</v>
      </c>
      <c r="E143" s="5" t="s">
        <v>273</v>
      </c>
      <c r="F143" s="5">
        <v>1393</v>
      </c>
      <c r="G143" s="5">
        <v>1</v>
      </c>
      <c r="H143" s="5">
        <v>0</v>
      </c>
      <c r="I143" s="5">
        <v>1</v>
      </c>
      <c r="J143" s="5"/>
      <c r="K143" s="5"/>
      <c r="L143" s="12"/>
    </row>
    <row r="144" spans="1:12" x14ac:dyDescent="0.4">
      <c r="A144" s="5">
        <v>393</v>
      </c>
      <c r="B144" s="5">
        <v>2780076</v>
      </c>
      <c r="C144" s="12" t="s">
        <v>91</v>
      </c>
      <c r="D144" s="5" t="s">
        <v>239</v>
      </c>
      <c r="E144" s="5" t="s">
        <v>315</v>
      </c>
      <c r="F144" s="5">
        <v>1393</v>
      </c>
      <c r="G144" s="5">
        <v>1</v>
      </c>
      <c r="H144" s="5">
        <v>0</v>
      </c>
      <c r="I144" s="5">
        <v>1</v>
      </c>
      <c r="J144" s="5"/>
      <c r="K144" s="5"/>
      <c r="L144" s="12"/>
    </row>
    <row r="145" spans="1:12" x14ac:dyDescent="0.4">
      <c r="A145" s="5">
        <v>393</v>
      </c>
      <c r="B145" s="5">
        <v>2781329</v>
      </c>
      <c r="C145" s="12" t="s">
        <v>115</v>
      </c>
      <c r="D145" s="5" t="s">
        <v>232</v>
      </c>
      <c r="E145" s="5" t="s">
        <v>340</v>
      </c>
      <c r="F145" s="5">
        <v>1393</v>
      </c>
      <c r="G145" s="5">
        <v>4</v>
      </c>
      <c r="H145" s="5">
        <v>0</v>
      </c>
      <c r="I145" s="5">
        <v>4</v>
      </c>
      <c r="J145" s="5"/>
      <c r="K145" s="5"/>
      <c r="L145" s="12"/>
    </row>
    <row r="146" spans="1:12" x14ac:dyDescent="0.4">
      <c r="A146" s="5">
        <v>393</v>
      </c>
      <c r="B146" s="5">
        <v>2781376</v>
      </c>
      <c r="C146" s="12" t="s">
        <v>159</v>
      </c>
      <c r="D146" s="5" t="s">
        <v>232</v>
      </c>
      <c r="E146" s="5" t="s">
        <v>342</v>
      </c>
      <c r="F146" s="5">
        <v>1393</v>
      </c>
      <c r="G146" s="5">
        <v>2</v>
      </c>
      <c r="H146" s="5">
        <v>0</v>
      </c>
      <c r="I146" s="5">
        <v>2</v>
      </c>
      <c r="J146" s="5"/>
      <c r="K146" s="5"/>
      <c r="L146" s="12"/>
    </row>
    <row r="147" spans="1:12" x14ac:dyDescent="0.4">
      <c r="A147" s="5">
        <v>393</v>
      </c>
      <c r="B147" s="5">
        <v>2781377</v>
      </c>
      <c r="C147" s="12" t="s">
        <v>160</v>
      </c>
      <c r="D147" s="5" t="s">
        <v>232</v>
      </c>
      <c r="E147" s="5" t="s">
        <v>342</v>
      </c>
      <c r="F147" s="5">
        <v>1393</v>
      </c>
      <c r="G147" s="5">
        <v>2</v>
      </c>
      <c r="H147" s="5">
        <v>0</v>
      </c>
      <c r="I147" s="5">
        <v>2</v>
      </c>
      <c r="J147" s="5"/>
      <c r="K147" s="5"/>
      <c r="L147" s="12"/>
    </row>
    <row r="148" spans="1:12" x14ac:dyDescent="0.4">
      <c r="A148" s="5">
        <v>393</v>
      </c>
      <c r="B148" s="5">
        <v>351482</v>
      </c>
      <c r="C148" s="12" t="s">
        <v>20</v>
      </c>
      <c r="D148" s="5" t="s">
        <v>232</v>
      </c>
      <c r="E148" s="5" t="s">
        <v>255</v>
      </c>
      <c r="F148" s="5">
        <v>1393</v>
      </c>
      <c r="G148" s="5">
        <v>1</v>
      </c>
      <c r="H148" s="5">
        <v>0</v>
      </c>
      <c r="I148" s="5">
        <v>1</v>
      </c>
      <c r="J148" s="5"/>
      <c r="K148" s="5"/>
      <c r="L148" s="12"/>
    </row>
    <row r="149" spans="1:12" x14ac:dyDescent="0.4">
      <c r="A149" s="5">
        <v>393</v>
      </c>
      <c r="B149" s="5">
        <v>2754753</v>
      </c>
      <c r="C149" s="12" t="s">
        <v>281</v>
      </c>
      <c r="D149" s="5" t="s">
        <v>239</v>
      </c>
      <c r="E149" s="5" t="s">
        <v>282</v>
      </c>
      <c r="F149" s="5">
        <v>1393</v>
      </c>
      <c r="G149" s="5">
        <v>51</v>
      </c>
      <c r="H149" s="5">
        <v>0</v>
      </c>
      <c r="I149" s="5">
        <v>51</v>
      </c>
      <c r="J149" s="5"/>
      <c r="K149" s="5"/>
      <c r="L149" s="12"/>
    </row>
    <row r="150" spans="1:12" x14ac:dyDescent="0.4">
      <c r="A150" s="5">
        <v>393</v>
      </c>
      <c r="B150" s="5">
        <v>2786679</v>
      </c>
      <c r="C150" s="12" t="s">
        <v>182</v>
      </c>
      <c r="D150" s="5" t="s">
        <v>232</v>
      </c>
      <c r="E150" s="5" t="s">
        <v>361</v>
      </c>
      <c r="F150" s="5">
        <v>1393</v>
      </c>
      <c r="G150" s="5">
        <v>2</v>
      </c>
      <c r="H150" s="5">
        <v>0</v>
      </c>
      <c r="I150" s="5">
        <v>2</v>
      </c>
      <c r="J150" s="5"/>
      <c r="K150" s="5"/>
      <c r="L150" s="12"/>
    </row>
    <row r="151" spans="1:12" x14ac:dyDescent="0.4">
      <c r="A151" s="5">
        <v>393</v>
      </c>
      <c r="B151" s="5">
        <v>2786680</v>
      </c>
      <c r="C151" s="12" t="s">
        <v>183</v>
      </c>
      <c r="D151" s="5" t="s">
        <v>232</v>
      </c>
      <c r="E151" s="5" t="s">
        <v>362</v>
      </c>
      <c r="F151" s="5">
        <v>1393</v>
      </c>
      <c r="G151" s="5">
        <v>2</v>
      </c>
      <c r="H151" s="5">
        <v>0</v>
      </c>
      <c r="I151" s="5">
        <v>2</v>
      </c>
      <c r="J151" s="5"/>
      <c r="K151" s="5"/>
      <c r="L151" s="12"/>
    </row>
    <row r="152" spans="1:12" x14ac:dyDescent="0.4">
      <c r="A152" s="5">
        <v>393</v>
      </c>
      <c r="B152" s="5">
        <v>2781327</v>
      </c>
      <c r="C152" s="12" t="s">
        <v>113</v>
      </c>
      <c r="D152" s="5" t="s">
        <v>232</v>
      </c>
      <c r="E152" s="5" t="s">
        <v>340</v>
      </c>
      <c r="F152" s="5">
        <v>1393</v>
      </c>
      <c r="G152" s="5">
        <v>4</v>
      </c>
      <c r="H152" s="5">
        <v>0</v>
      </c>
      <c r="I152" s="5">
        <v>4</v>
      </c>
      <c r="J152" s="5"/>
      <c r="K152" s="5"/>
      <c r="L152" s="12"/>
    </row>
    <row r="153" spans="1:12" x14ac:dyDescent="0.4">
      <c r="A153" s="5">
        <v>393</v>
      </c>
      <c r="B153" s="5">
        <v>2781328</v>
      </c>
      <c r="C153" s="12" t="s">
        <v>114</v>
      </c>
      <c r="D153" s="5" t="s">
        <v>232</v>
      </c>
      <c r="E153" s="5" t="s">
        <v>340</v>
      </c>
      <c r="F153" s="5">
        <v>1393</v>
      </c>
      <c r="G153" s="5">
        <v>4</v>
      </c>
      <c r="H153" s="5">
        <v>0</v>
      </c>
      <c r="I153" s="5">
        <v>4</v>
      </c>
      <c r="J153" s="5"/>
      <c r="K153" s="5"/>
      <c r="L153" s="12"/>
    </row>
    <row r="154" spans="1:12" x14ac:dyDescent="0.4">
      <c r="A154" s="5">
        <v>393</v>
      </c>
      <c r="B154" s="5">
        <v>2781373</v>
      </c>
      <c r="C154" s="12" t="s">
        <v>156</v>
      </c>
      <c r="D154" s="5" t="s">
        <v>232</v>
      </c>
      <c r="E154" s="5" t="s">
        <v>342</v>
      </c>
      <c r="F154" s="5">
        <v>1393</v>
      </c>
      <c r="G154" s="5">
        <v>12</v>
      </c>
      <c r="H154" s="5">
        <v>0</v>
      </c>
      <c r="I154" s="5">
        <v>12</v>
      </c>
      <c r="J154" s="5"/>
      <c r="K154" s="5"/>
      <c r="L154" s="12"/>
    </row>
    <row r="155" spans="1:12" x14ac:dyDescent="0.4">
      <c r="A155" s="5">
        <v>393</v>
      </c>
      <c r="B155" s="5">
        <v>2732305</v>
      </c>
      <c r="C155" s="12" t="s">
        <v>276</v>
      </c>
      <c r="D155" s="5" t="s">
        <v>239</v>
      </c>
      <c r="E155" s="5" t="s">
        <v>267</v>
      </c>
      <c r="F155" s="5">
        <v>1393</v>
      </c>
      <c r="G155" s="5">
        <v>3</v>
      </c>
      <c r="H155" s="5">
        <v>0</v>
      </c>
      <c r="I155" s="5">
        <v>3</v>
      </c>
      <c r="J155" s="5"/>
      <c r="K155" s="5"/>
      <c r="L155" s="12"/>
    </row>
    <row r="156" spans="1:12" x14ac:dyDescent="0.4">
      <c r="A156" s="5">
        <v>393</v>
      </c>
      <c r="B156" s="5">
        <v>2786621</v>
      </c>
      <c r="C156" s="12" t="s">
        <v>176</v>
      </c>
      <c r="D156" s="5" t="s">
        <v>232</v>
      </c>
      <c r="E156" s="5" t="s">
        <v>355</v>
      </c>
      <c r="F156" s="5">
        <v>1393</v>
      </c>
      <c r="G156" s="5">
        <v>1</v>
      </c>
      <c r="H156" s="5">
        <v>0</v>
      </c>
      <c r="I156" s="5">
        <v>1</v>
      </c>
      <c r="J156" s="5"/>
      <c r="K156" s="5"/>
      <c r="L156" s="12"/>
    </row>
    <row r="157" spans="1:12" x14ac:dyDescent="0.4">
      <c r="A157" s="5">
        <v>393</v>
      </c>
      <c r="B157" s="5">
        <v>2786617</v>
      </c>
      <c r="C157" s="12" t="s">
        <v>174</v>
      </c>
      <c r="D157" s="5" t="s">
        <v>232</v>
      </c>
      <c r="E157" s="5" t="s">
        <v>354</v>
      </c>
      <c r="F157" s="5">
        <v>1393</v>
      </c>
      <c r="G157" s="5">
        <v>2</v>
      </c>
      <c r="H157" s="5">
        <v>0</v>
      </c>
      <c r="I157" s="5">
        <v>2</v>
      </c>
      <c r="J157" s="5"/>
      <c r="K157" s="5"/>
      <c r="L157" s="12"/>
    </row>
    <row r="158" spans="1:12" x14ac:dyDescent="0.4">
      <c r="A158" s="5">
        <v>393</v>
      </c>
      <c r="B158" s="5">
        <v>2786616</v>
      </c>
      <c r="C158" s="12" t="s">
        <v>173</v>
      </c>
      <c r="D158" s="5" t="s">
        <v>232</v>
      </c>
      <c r="E158" s="5" t="s">
        <v>353</v>
      </c>
      <c r="F158" s="5">
        <v>1393</v>
      </c>
      <c r="G158" s="5">
        <v>1</v>
      </c>
      <c r="H158" s="5">
        <v>0</v>
      </c>
      <c r="I158" s="5">
        <v>1</v>
      </c>
      <c r="J158" s="5"/>
      <c r="K158" s="5"/>
      <c r="L158" s="12"/>
    </row>
    <row r="159" spans="1:12" x14ac:dyDescent="0.4">
      <c r="A159" s="5">
        <v>393</v>
      </c>
      <c r="B159" s="5">
        <v>2780077</v>
      </c>
      <c r="C159" s="12" t="s">
        <v>92</v>
      </c>
      <c r="D159" s="5" t="s">
        <v>239</v>
      </c>
      <c r="E159" s="5" t="s">
        <v>316</v>
      </c>
      <c r="F159" s="5">
        <v>1393</v>
      </c>
      <c r="G159" s="5">
        <v>1</v>
      </c>
      <c r="H159" s="5">
        <v>0</v>
      </c>
      <c r="I159" s="5">
        <v>1</v>
      </c>
      <c r="J159" s="5"/>
      <c r="K159" s="5"/>
      <c r="L159" s="12"/>
    </row>
    <row r="160" spans="1:12" x14ac:dyDescent="0.4">
      <c r="A160" s="5">
        <v>393</v>
      </c>
      <c r="B160" s="5">
        <v>2780801</v>
      </c>
      <c r="C160" s="12" t="s">
        <v>108</v>
      </c>
      <c r="D160" s="5" t="s">
        <v>239</v>
      </c>
      <c r="E160" s="5" t="s">
        <v>333</v>
      </c>
      <c r="F160" s="5">
        <v>1393</v>
      </c>
      <c r="G160" s="5">
        <v>7</v>
      </c>
      <c r="H160" s="5">
        <v>0</v>
      </c>
      <c r="I160" s="5">
        <v>7</v>
      </c>
      <c r="J160" s="5"/>
      <c r="K160" s="5"/>
      <c r="L160" s="12"/>
    </row>
    <row r="161" spans="1:12" x14ac:dyDescent="0.4">
      <c r="A161" s="5">
        <v>393</v>
      </c>
      <c r="B161" s="5">
        <v>2780075</v>
      </c>
      <c r="C161" s="12" t="s">
        <v>90</v>
      </c>
      <c r="D161" s="5" t="s">
        <v>239</v>
      </c>
      <c r="E161" s="5" t="s">
        <v>314</v>
      </c>
      <c r="F161" s="5">
        <v>1393</v>
      </c>
      <c r="G161" s="5">
        <v>1</v>
      </c>
      <c r="H161" s="5">
        <v>0</v>
      </c>
      <c r="I161" s="5">
        <v>1</v>
      </c>
      <c r="J161" s="5"/>
      <c r="K161" s="5"/>
      <c r="L161" s="12"/>
    </row>
    <row r="162" spans="1:12" x14ac:dyDescent="0.4">
      <c r="A162" s="5">
        <v>393</v>
      </c>
      <c r="B162" s="5">
        <v>2732304</v>
      </c>
      <c r="C162" s="12" t="s">
        <v>33</v>
      </c>
      <c r="D162" s="5" t="s">
        <v>232</v>
      </c>
      <c r="E162" s="5" t="s">
        <v>275</v>
      </c>
      <c r="F162" s="5">
        <v>1393</v>
      </c>
      <c r="G162" s="5">
        <v>1</v>
      </c>
      <c r="H162" s="5">
        <v>0</v>
      </c>
      <c r="I162" s="5">
        <v>1</v>
      </c>
      <c r="J162" s="5"/>
      <c r="K162" s="5"/>
      <c r="L162" s="12"/>
    </row>
    <row r="163" spans="1:12" x14ac:dyDescent="0.4">
      <c r="A163" s="5">
        <v>393</v>
      </c>
      <c r="B163" s="5">
        <v>2811378</v>
      </c>
      <c r="C163" s="12" t="s">
        <v>221</v>
      </c>
      <c r="D163" s="5" t="s">
        <v>239</v>
      </c>
      <c r="E163" s="5" t="s">
        <v>414</v>
      </c>
      <c r="F163" s="5">
        <v>1393</v>
      </c>
      <c r="G163" s="5">
        <v>1</v>
      </c>
      <c r="H163" s="5">
        <v>0</v>
      </c>
      <c r="I163" s="5">
        <v>1</v>
      </c>
      <c r="J163" s="5"/>
      <c r="K163" s="5"/>
      <c r="L163" s="12"/>
    </row>
    <row r="164" spans="1:12" x14ac:dyDescent="0.4">
      <c r="A164" s="24">
        <v>393</v>
      </c>
      <c r="B164" s="24">
        <v>2789736</v>
      </c>
      <c r="C164" s="25" t="s">
        <v>210</v>
      </c>
      <c r="D164" s="24" t="s">
        <v>232</v>
      </c>
      <c r="E164" s="24" t="s">
        <v>402</v>
      </c>
      <c r="F164" s="24">
        <v>1393</v>
      </c>
      <c r="G164" s="24">
        <v>1</v>
      </c>
      <c r="H164" s="24">
        <v>0</v>
      </c>
      <c r="I164" s="24">
        <v>1</v>
      </c>
      <c r="J164" s="24"/>
      <c r="K164" s="24"/>
      <c r="L164" s="25" t="s">
        <v>424</v>
      </c>
    </row>
    <row r="165" spans="1:12" x14ac:dyDescent="0.4">
      <c r="A165" s="24">
        <v>393</v>
      </c>
      <c r="B165" s="24">
        <v>2789736</v>
      </c>
      <c r="C165" s="25" t="s">
        <v>210</v>
      </c>
      <c r="D165" s="24" t="s">
        <v>232</v>
      </c>
      <c r="E165" s="24" t="s">
        <v>403</v>
      </c>
      <c r="F165" s="24">
        <v>1393</v>
      </c>
      <c r="G165" s="24">
        <v>3</v>
      </c>
      <c r="H165" s="24">
        <v>0</v>
      </c>
      <c r="I165" s="24">
        <v>3</v>
      </c>
      <c r="J165" s="24"/>
      <c r="K165" s="24"/>
      <c r="L165" s="25" t="s">
        <v>424</v>
      </c>
    </row>
    <row r="166" spans="1:12" x14ac:dyDescent="0.4">
      <c r="A166" s="5">
        <v>393</v>
      </c>
      <c r="B166" s="5">
        <v>2780040</v>
      </c>
      <c r="C166" s="12" t="s">
        <v>63</v>
      </c>
      <c r="D166" s="5" t="s">
        <v>268</v>
      </c>
      <c r="E166" s="5" t="s">
        <v>283</v>
      </c>
      <c r="F166" s="5">
        <v>1393</v>
      </c>
      <c r="G166" s="5">
        <v>1</v>
      </c>
      <c r="H166" s="5">
        <v>0</v>
      </c>
      <c r="I166" s="5">
        <v>1</v>
      </c>
      <c r="J166" s="5"/>
      <c r="K166" s="5"/>
      <c r="L166" s="12"/>
    </row>
    <row r="167" spans="1:12" x14ac:dyDescent="0.4">
      <c r="A167" s="5">
        <v>393</v>
      </c>
      <c r="B167" s="5">
        <v>34254</v>
      </c>
      <c r="C167" s="12" t="s">
        <v>6</v>
      </c>
      <c r="D167" s="5" t="s">
        <v>232</v>
      </c>
      <c r="E167" s="5" t="s">
        <v>233</v>
      </c>
      <c r="F167" s="5">
        <v>1393</v>
      </c>
      <c r="G167" s="5">
        <v>1</v>
      </c>
      <c r="H167" s="5">
        <v>0</v>
      </c>
      <c r="I167" s="5">
        <v>1</v>
      </c>
      <c r="J167" s="5"/>
      <c r="K167" s="5"/>
      <c r="L167" s="12"/>
    </row>
    <row r="168" spans="1:12" x14ac:dyDescent="0.4">
      <c r="A168" s="5">
        <v>393</v>
      </c>
      <c r="B168" s="5">
        <v>2965090</v>
      </c>
      <c r="C168" s="12" t="s">
        <v>226</v>
      </c>
      <c r="D168" s="5" t="s">
        <v>232</v>
      </c>
      <c r="E168" s="5" t="s">
        <v>422</v>
      </c>
      <c r="F168" s="5">
        <v>1393</v>
      </c>
      <c r="G168" s="5">
        <v>1</v>
      </c>
      <c r="H168" s="5">
        <v>0</v>
      </c>
      <c r="I168" s="5">
        <v>1</v>
      </c>
      <c r="J168" s="5"/>
      <c r="K168" s="5"/>
      <c r="L168" s="12"/>
    </row>
    <row r="169" spans="1:12" x14ac:dyDescent="0.4">
      <c r="A169" s="5">
        <v>393</v>
      </c>
      <c r="B169" s="5">
        <v>2780002</v>
      </c>
      <c r="C169" s="12" t="s">
        <v>44</v>
      </c>
      <c r="D169" s="5" t="s">
        <v>232</v>
      </c>
      <c r="E169" s="5" t="s">
        <v>289</v>
      </c>
      <c r="F169" s="5">
        <v>1393</v>
      </c>
      <c r="G169" s="5">
        <v>2</v>
      </c>
      <c r="H169" s="5">
        <v>0</v>
      </c>
      <c r="I169" s="5">
        <v>2</v>
      </c>
      <c r="J169" s="5"/>
      <c r="K169" s="5"/>
      <c r="L169" s="12"/>
    </row>
    <row r="170" spans="1:12" x14ac:dyDescent="0.4">
      <c r="A170" s="5">
        <v>393</v>
      </c>
      <c r="B170" s="5">
        <v>2786677</v>
      </c>
      <c r="C170" s="12" t="s">
        <v>180</v>
      </c>
      <c r="D170" s="5" t="s">
        <v>232</v>
      </c>
      <c r="E170" s="5" t="s">
        <v>359</v>
      </c>
      <c r="F170" s="5">
        <v>1393</v>
      </c>
      <c r="G170" s="5">
        <v>1</v>
      </c>
      <c r="H170" s="5">
        <v>0</v>
      </c>
      <c r="I170" s="5">
        <v>1</v>
      </c>
      <c r="J170" s="5"/>
      <c r="K170" s="5"/>
      <c r="L170" s="12"/>
    </row>
    <row r="171" spans="1:12" x14ac:dyDescent="0.4">
      <c r="A171" s="5">
        <v>393</v>
      </c>
      <c r="B171" s="5">
        <v>2780003</v>
      </c>
      <c r="C171" s="12" t="s">
        <v>45</v>
      </c>
      <c r="D171" s="5" t="s">
        <v>232</v>
      </c>
      <c r="E171" s="5" t="s">
        <v>248</v>
      </c>
      <c r="F171" s="5">
        <v>1393</v>
      </c>
      <c r="G171" s="5">
        <v>36</v>
      </c>
      <c r="H171" s="5">
        <v>0</v>
      </c>
      <c r="I171" s="5">
        <v>36</v>
      </c>
      <c r="J171" s="5"/>
      <c r="K171" s="5"/>
      <c r="L171" s="12"/>
    </row>
    <row r="172" spans="1:12" x14ac:dyDescent="0.4">
      <c r="A172" s="5">
        <v>393</v>
      </c>
      <c r="B172" s="5">
        <v>2754558</v>
      </c>
      <c r="C172" s="12" t="s">
        <v>38</v>
      </c>
      <c r="D172" s="5" t="s">
        <v>232</v>
      </c>
      <c r="E172" s="5" t="s">
        <v>280</v>
      </c>
      <c r="F172" s="5">
        <v>1393</v>
      </c>
      <c r="G172" s="5">
        <v>3</v>
      </c>
      <c r="H172" s="5">
        <v>0</v>
      </c>
      <c r="I172" s="5">
        <v>3</v>
      </c>
      <c r="J172" s="5"/>
      <c r="K172" s="5"/>
      <c r="L172" s="12"/>
    </row>
    <row r="173" spans="1:12" x14ac:dyDescent="0.4">
      <c r="A173" s="5">
        <v>393</v>
      </c>
      <c r="B173" s="5">
        <v>2789739</v>
      </c>
      <c r="C173" s="12" t="s">
        <v>212</v>
      </c>
      <c r="D173" s="5" t="s">
        <v>232</v>
      </c>
      <c r="E173" s="5" t="s">
        <v>371</v>
      </c>
      <c r="F173" s="5">
        <v>1393</v>
      </c>
      <c r="G173" s="5">
        <v>4</v>
      </c>
      <c r="H173" s="5">
        <v>0</v>
      </c>
      <c r="I173" s="5">
        <v>4</v>
      </c>
      <c r="J173" s="5"/>
      <c r="K173" s="5"/>
      <c r="L173" s="12"/>
    </row>
    <row r="174" spans="1:12" x14ac:dyDescent="0.4">
      <c r="A174" s="5">
        <v>393</v>
      </c>
      <c r="B174" s="5">
        <v>2786678</v>
      </c>
      <c r="C174" s="12" t="s">
        <v>181</v>
      </c>
      <c r="D174" s="5" t="s">
        <v>239</v>
      </c>
      <c r="E174" s="5" t="s">
        <v>360</v>
      </c>
      <c r="F174" s="5">
        <v>1393</v>
      </c>
      <c r="G174" s="5">
        <v>2</v>
      </c>
      <c r="H174" s="5">
        <v>0</v>
      </c>
      <c r="I174" s="5">
        <v>2</v>
      </c>
      <c r="J174" s="5"/>
      <c r="K174" s="5"/>
      <c r="L174" s="12"/>
    </row>
    <row r="175" spans="1:12" x14ac:dyDescent="0.4">
      <c r="A175" s="5">
        <v>393</v>
      </c>
      <c r="B175" s="5">
        <v>2786678</v>
      </c>
      <c r="C175" s="12" t="s">
        <v>181</v>
      </c>
      <c r="D175" s="5" t="s">
        <v>232</v>
      </c>
      <c r="E175" s="5" t="s">
        <v>360</v>
      </c>
      <c r="F175" s="5">
        <v>1393</v>
      </c>
      <c r="G175" s="5">
        <v>1</v>
      </c>
      <c r="H175" s="5">
        <v>0</v>
      </c>
      <c r="I175" s="5">
        <v>1</v>
      </c>
      <c r="J175" s="5"/>
      <c r="K175" s="5"/>
      <c r="L175" s="12"/>
    </row>
    <row r="176" spans="1:12" x14ac:dyDescent="0.4">
      <c r="A176" s="5">
        <v>393</v>
      </c>
      <c r="B176" s="5">
        <v>2754759</v>
      </c>
      <c r="C176" s="12" t="s">
        <v>39</v>
      </c>
      <c r="D176" s="5" t="s">
        <v>232</v>
      </c>
      <c r="E176" s="5" t="s">
        <v>247</v>
      </c>
      <c r="F176" s="5">
        <v>1393</v>
      </c>
      <c r="G176" s="5">
        <v>1</v>
      </c>
      <c r="H176" s="5">
        <v>0</v>
      </c>
      <c r="I176" s="5">
        <v>1</v>
      </c>
      <c r="J176" s="5"/>
      <c r="K176" s="5"/>
      <c r="L176" s="12"/>
    </row>
    <row r="177" spans="1:12" x14ac:dyDescent="0.4">
      <c r="A177" s="5">
        <v>393</v>
      </c>
      <c r="B177" s="5">
        <v>2754749</v>
      </c>
      <c r="C177" s="12" t="s">
        <v>141</v>
      </c>
      <c r="D177" s="5" t="s">
        <v>232</v>
      </c>
      <c r="E177" s="5" t="s">
        <v>247</v>
      </c>
      <c r="F177" s="5">
        <v>1393</v>
      </c>
      <c r="G177" s="5">
        <v>1</v>
      </c>
      <c r="H177" s="5">
        <v>0</v>
      </c>
      <c r="I177" s="5">
        <v>1</v>
      </c>
      <c r="J177" s="5"/>
      <c r="K177" s="5"/>
      <c r="L177" s="12"/>
    </row>
    <row r="178" spans="1:12" x14ac:dyDescent="0.4">
      <c r="A178" s="5">
        <v>393</v>
      </c>
      <c r="B178" s="5">
        <v>2789744</v>
      </c>
      <c r="C178" s="12" t="s">
        <v>214</v>
      </c>
      <c r="D178" s="5" t="s">
        <v>239</v>
      </c>
      <c r="E178" s="5" t="s">
        <v>406</v>
      </c>
      <c r="F178" s="5">
        <v>1393</v>
      </c>
      <c r="G178" s="5">
        <v>4</v>
      </c>
      <c r="H178" s="5">
        <v>0</v>
      </c>
      <c r="I178" s="5">
        <v>4</v>
      </c>
      <c r="J178" s="5"/>
      <c r="K178" s="5"/>
      <c r="L178" s="12"/>
    </row>
    <row r="179" spans="1:12" x14ac:dyDescent="0.4">
      <c r="A179" s="5">
        <v>393</v>
      </c>
      <c r="B179" s="5">
        <v>2781378</v>
      </c>
      <c r="C179" s="12" t="s">
        <v>161</v>
      </c>
      <c r="D179" s="5" t="s">
        <v>232</v>
      </c>
      <c r="E179" s="5" t="s">
        <v>342</v>
      </c>
      <c r="F179" s="5">
        <v>1393</v>
      </c>
      <c r="G179" s="5">
        <v>8</v>
      </c>
      <c r="H179" s="5">
        <v>0</v>
      </c>
      <c r="I179" s="5">
        <v>8</v>
      </c>
      <c r="J179" s="5"/>
      <c r="K179" s="5"/>
      <c r="L179" s="12"/>
    </row>
    <row r="180" spans="1:12" x14ac:dyDescent="0.4">
      <c r="A180" s="5">
        <v>393</v>
      </c>
      <c r="B180" s="5">
        <v>2781379</v>
      </c>
      <c r="C180" s="12" t="s">
        <v>162</v>
      </c>
      <c r="D180" s="5" t="s">
        <v>232</v>
      </c>
      <c r="E180" s="5" t="s">
        <v>342</v>
      </c>
      <c r="F180" s="5">
        <v>1393</v>
      </c>
      <c r="G180" s="5">
        <v>8</v>
      </c>
      <c r="H180" s="5">
        <v>0</v>
      </c>
      <c r="I180" s="5">
        <v>8</v>
      </c>
      <c r="J180" s="5"/>
      <c r="K180" s="5"/>
      <c r="L180" s="12"/>
    </row>
    <row r="181" spans="1:12" x14ac:dyDescent="0.4">
      <c r="A181" s="5">
        <v>393</v>
      </c>
      <c r="B181" s="5">
        <v>347566</v>
      </c>
      <c r="C181" s="12" t="s">
        <v>17</v>
      </c>
      <c r="D181" s="5" t="s">
        <v>232</v>
      </c>
      <c r="E181" s="5" t="s">
        <v>252</v>
      </c>
      <c r="F181" s="5">
        <v>1393</v>
      </c>
      <c r="G181" s="5">
        <v>3</v>
      </c>
      <c r="H181" s="5">
        <v>0</v>
      </c>
      <c r="I181" s="5">
        <v>3</v>
      </c>
      <c r="J181" s="5"/>
      <c r="K181" s="5"/>
      <c r="L181" s="12"/>
    </row>
    <row r="182" spans="1:12" x14ac:dyDescent="0.4">
      <c r="A182" s="5">
        <v>393</v>
      </c>
      <c r="B182" s="5">
        <v>351651</v>
      </c>
      <c r="C182" s="12" t="s">
        <v>26</v>
      </c>
      <c r="D182" s="5" t="s">
        <v>232</v>
      </c>
      <c r="E182" s="5" t="s">
        <v>261</v>
      </c>
      <c r="F182" s="5">
        <v>1393</v>
      </c>
      <c r="G182" s="5">
        <v>1</v>
      </c>
      <c r="H182" s="5">
        <v>0</v>
      </c>
      <c r="I182" s="5">
        <v>1</v>
      </c>
      <c r="J182" s="5"/>
      <c r="K182" s="5"/>
      <c r="L182" s="12"/>
    </row>
    <row r="183" spans="1:12" x14ac:dyDescent="0.4">
      <c r="A183" s="5">
        <v>393</v>
      </c>
      <c r="B183" s="5">
        <v>351652</v>
      </c>
      <c r="C183" s="12" t="s">
        <v>27</v>
      </c>
      <c r="D183" s="5" t="s">
        <v>232</v>
      </c>
      <c r="E183" s="5" t="s">
        <v>255</v>
      </c>
      <c r="F183" s="5">
        <v>1393</v>
      </c>
      <c r="G183" s="5">
        <v>1</v>
      </c>
      <c r="H183" s="5">
        <v>0</v>
      </c>
      <c r="I183" s="5">
        <v>1</v>
      </c>
      <c r="J183" s="5"/>
      <c r="K183" s="5"/>
      <c r="L183" s="12"/>
    </row>
    <row r="184" spans="1:12" x14ac:dyDescent="0.4">
      <c r="A184" s="5">
        <v>393</v>
      </c>
      <c r="B184" s="5">
        <v>351514</v>
      </c>
      <c r="C184" s="12" t="s">
        <v>21</v>
      </c>
      <c r="D184" s="5" t="s">
        <v>232</v>
      </c>
      <c r="E184" s="5" t="s">
        <v>256</v>
      </c>
      <c r="F184" s="5">
        <v>1393</v>
      </c>
      <c r="G184" s="5">
        <v>8</v>
      </c>
      <c r="H184" s="5">
        <v>0</v>
      </c>
      <c r="I184" s="5">
        <v>8</v>
      </c>
      <c r="J184" s="5"/>
      <c r="K184" s="5"/>
      <c r="L184" s="12"/>
    </row>
    <row r="185" spans="1:12" x14ac:dyDescent="0.4">
      <c r="A185" s="5">
        <v>393</v>
      </c>
      <c r="B185" s="5">
        <v>351525</v>
      </c>
      <c r="C185" s="12" t="s">
        <v>23</v>
      </c>
      <c r="D185" s="5" t="s">
        <v>232</v>
      </c>
      <c r="E185" s="5" t="s">
        <v>258</v>
      </c>
      <c r="F185" s="5">
        <v>1393</v>
      </c>
      <c r="G185" s="5">
        <v>2</v>
      </c>
      <c r="H185" s="5">
        <v>0</v>
      </c>
      <c r="I185" s="5">
        <v>2</v>
      </c>
      <c r="J185" s="5"/>
      <c r="K185" s="5"/>
      <c r="L185" s="12"/>
    </row>
    <row r="186" spans="1:12" x14ac:dyDescent="0.4">
      <c r="A186" s="5">
        <v>393</v>
      </c>
      <c r="B186" s="5">
        <v>351528</v>
      </c>
      <c r="C186" s="12" t="s">
        <v>24</v>
      </c>
      <c r="D186" s="5" t="s">
        <v>232</v>
      </c>
      <c r="E186" s="5" t="s">
        <v>259</v>
      </c>
      <c r="F186" s="5">
        <v>1393</v>
      </c>
      <c r="G186" s="5">
        <v>2</v>
      </c>
      <c r="H186" s="5">
        <v>0</v>
      </c>
      <c r="I186" s="5">
        <v>2</v>
      </c>
      <c r="J186" s="5"/>
      <c r="K186" s="5"/>
      <c r="L186" s="12"/>
    </row>
    <row r="187" spans="1:12" x14ac:dyDescent="0.4">
      <c r="A187" s="5">
        <v>393</v>
      </c>
      <c r="B187" s="5">
        <v>351528</v>
      </c>
      <c r="C187" s="12" t="s">
        <v>24</v>
      </c>
      <c r="D187" s="5" t="s">
        <v>239</v>
      </c>
      <c r="E187" s="5" t="s">
        <v>259</v>
      </c>
      <c r="F187" s="5">
        <v>1393</v>
      </c>
      <c r="G187" s="5">
        <v>1</v>
      </c>
      <c r="H187" s="5">
        <v>0</v>
      </c>
      <c r="I187" s="5">
        <v>1</v>
      </c>
      <c r="J187" s="5"/>
      <c r="K187" s="5"/>
      <c r="L187" s="12"/>
    </row>
    <row r="188" spans="1:12" x14ac:dyDescent="0.4">
      <c r="A188" s="5">
        <v>393</v>
      </c>
      <c r="B188" s="5">
        <v>351546</v>
      </c>
      <c r="C188" s="12" t="s">
        <v>25</v>
      </c>
      <c r="D188" s="5" t="s">
        <v>232</v>
      </c>
      <c r="E188" s="5" t="s">
        <v>260</v>
      </c>
      <c r="F188" s="5">
        <v>1393</v>
      </c>
      <c r="G188" s="5">
        <v>2</v>
      </c>
      <c r="H188" s="5">
        <v>0</v>
      </c>
      <c r="I188" s="5">
        <v>2</v>
      </c>
      <c r="J188" s="5"/>
      <c r="K188" s="5"/>
      <c r="L188" s="12"/>
    </row>
    <row r="189" spans="1:12" x14ac:dyDescent="0.4">
      <c r="A189" s="5">
        <v>393</v>
      </c>
      <c r="B189" s="5">
        <v>349898</v>
      </c>
      <c r="C189" s="12" t="s">
        <v>19</v>
      </c>
      <c r="D189" s="5" t="s">
        <v>232</v>
      </c>
      <c r="E189" s="5" t="s">
        <v>254</v>
      </c>
      <c r="F189" s="5">
        <v>1393</v>
      </c>
      <c r="G189" s="5">
        <v>2</v>
      </c>
      <c r="H189" s="5">
        <v>0</v>
      </c>
      <c r="I189" s="5">
        <v>2</v>
      </c>
      <c r="J189" s="5"/>
      <c r="K189" s="5"/>
      <c r="L189" s="12"/>
    </row>
    <row r="190" spans="1:12" x14ac:dyDescent="0.4">
      <c r="A190" s="5">
        <v>393</v>
      </c>
      <c r="B190" s="5">
        <v>34274</v>
      </c>
      <c r="C190" s="12" t="s">
        <v>9</v>
      </c>
      <c r="D190" s="5" t="s">
        <v>232</v>
      </c>
      <c r="E190" s="5" t="s">
        <v>236</v>
      </c>
      <c r="F190" s="5">
        <v>1393</v>
      </c>
      <c r="G190" s="5">
        <v>12</v>
      </c>
      <c r="H190" s="5">
        <v>0</v>
      </c>
      <c r="I190" s="5">
        <v>12</v>
      </c>
      <c r="J190" s="5"/>
      <c r="K190" s="5"/>
      <c r="L190" s="12"/>
    </row>
    <row r="191" spans="1:12" x14ac:dyDescent="0.4">
      <c r="A191" s="5">
        <v>393</v>
      </c>
      <c r="B191" s="5">
        <v>2770765</v>
      </c>
      <c r="C191" s="12" t="s">
        <v>42</v>
      </c>
      <c r="D191" s="5" t="s">
        <v>232</v>
      </c>
      <c r="E191" s="5" t="s">
        <v>285</v>
      </c>
      <c r="F191" s="5">
        <v>1393</v>
      </c>
      <c r="G191" s="5">
        <v>6</v>
      </c>
      <c r="H191" s="5">
        <v>0</v>
      </c>
      <c r="I191" s="5">
        <v>6</v>
      </c>
      <c r="J191" s="5"/>
      <c r="K191" s="5"/>
      <c r="L191" s="12"/>
    </row>
    <row r="192" spans="1:12" x14ac:dyDescent="0.4">
      <c r="A192" s="5">
        <v>393</v>
      </c>
      <c r="B192" s="5">
        <v>2770765</v>
      </c>
      <c r="C192" s="12" t="s">
        <v>42</v>
      </c>
      <c r="D192" s="5" t="s">
        <v>239</v>
      </c>
      <c r="E192" s="5" t="s">
        <v>285</v>
      </c>
      <c r="F192" s="5">
        <v>1393</v>
      </c>
      <c r="G192" s="5">
        <v>2</v>
      </c>
      <c r="H192" s="5">
        <v>0</v>
      </c>
      <c r="I192" s="5">
        <v>2</v>
      </c>
      <c r="J192" s="5"/>
      <c r="K192" s="5"/>
      <c r="L192" s="12"/>
    </row>
    <row r="193" spans="1:12" x14ac:dyDescent="0.4">
      <c r="A193" s="5">
        <v>393</v>
      </c>
      <c r="B193" s="5">
        <v>2770758</v>
      </c>
      <c r="C193" s="12" t="s">
        <v>144</v>
      </c>
      <c r="D193" s="5" t="s">
        <v>232</v>
      </c>
      <c r="E193" s="5" t="s">
        <v>285</v>
      </c>
      <c r="F193" s="5">
        <v>1393</v>
      </c>
      <c r="G193" s="5">
        <v>3</v>
      </c>
      <c r="H193" s="5">
        <v>0</v>
      </c>
      <c r="I193" s="5">
        <v>3</v>
      </c>
      <c r="J193" s="5"/>
      <c r="K193" s="5"/>
      <c r="L193" s="12"/>
    </row>
    <row r="194" spans="1:12" x14ac:dyDescent="0.4">
      <c r="A194" s="5">
        <v>393</v>
      </c>
      <c r="B194" s="5">
        <v>2770758</v>
      </c>
      <c r="C194" s="12" t="s">
        <v>144</v>
      </c>
      <c r="D194" s="5" t="s">
        <v>239</v>
      </c>
      <c r="E194" s="5" t="s">
        <v>285</v>
      </c>
      <c r="F194" s="5">
        <v>1393</v>
      </c>
      <c r="G194" s="5">
        <v>1</v>
      </c>
      <c r="H194" s="5">
        <v>0</v>
      </c>
      <c r="I194" s="5">
        <v>1</v>
      </c>
      <c r="J194" s="5"/>
      <c r="K194" s="5"/>
      <c r="L194" s="12"/>
    </row>
    <row r="195" spans="1:12" x14ac:dyDescent="0.4">
      <c r="A195" s="5">
        <v>393</v>
      </c>
      <c r="B195" s="5">
        <v>2770759</v>
      </c>
      <c r="C195" s="12" t="s">
        <v>41</v>
      </c>
      <c r="D195" s="5" t="s">
        <v>232</v>
      </c>
      <c r="E195" s="5" t="s">
        <v>286</v>
      </c>
      <c r="F195" s="5">
        <v>1393</v>
      </c>
      <c r="G195" s="5">
        <v>2</v>
      </c>
      <c r="H195" s="5">
        <v>0</v>
      </c>
      <c r="I195" s="5">
        <v>2</v>
      </c>
      <c r="J195" s="5"/>
      <c r="K195" s="5"/>
      <c r="L195" s="12"/>
    </row>
    <row r="196" spans="1:12" x14ac:dyDescent="0.4">
      <c r="A196" s="5">
        <v>393</v>
      </c>
      <c r="B196" s="5">
        <v>2770759</v>
      </c>
      <c r="C196" s="12" t="s">
        <v>41</v>
      </c>
      <c r="D196" s="5" t="s">
        <v>239</v>
      </c>
      <c r="E196" s="5" t="s">
        <v>286</v>
      </c>
      <c r="F196" s="5">
        <v>1393</v>
      </c>
      <c r="G196" s="5">
        <v>3</v>
      </c>
      <c r="H196" s="5">
        <v>0</v>
      </c>
      <c r="I196" s="5">
        <v>3</v>
      </c>
      <c r="J196" s="5"/>
      <c r="K196" s="5"/>
      <c r="L196" s="12"/>
    </row>
    <row r="197" spans="1:12" x14ac:dyDescent="0.4">
      <c r="A197" s="5">
        <v>393</v>
      </c>
      <c r="B197" s="5">
        <v>2770763</v>
      </c>
      <c r="C197" s="12" t="s">
        <v>145</v>
      </c>
      <c r="D197" s="5" t="s">
        <v>232</v>
      </c>
      <c r="E197" s="5" t="s">
        <v>280</v>
      </c>
      <c r="F197" s="5">
        <v>1393</v>
      </c>
      <c r="G197" s="5">
        <v>2</v>
      </c>
      <c r="H197" s="5">
        <v>0</v>
      </c>
      <c r="I197" s="5">
        <v>2</v>
      </c>
      <c r="J197" s="5"/>
      <c r="K197" s="5"/>
      <c r="L197" s="12"/>
    </row>
    <row r="198" spans="1:12" x14ac:dyDescent="0.4">
      <c r="A198" s="5">
        <v>393</v>
      </c>
      <c r="B198" s="5">
        <v>2770763</v>
      </c>
      <c r="C198" s="12" t="s">
        <v>145</v>
      </c>
      <c r="D198" s="5" t="s">
        <v>239</v>
      </c>
      <c r="E198" s="5" t="s">
        <v>280</v>
      </c>
      <c r="F198" s="5">
        <v>1393</v>
      </c>
      <c r="G198" s="5">
        <v>1</v>
      </c>
      <c r="H198" s="5">
        <v>0</v>
      </c>
      <c r="I198" s="5">
        <v>1</v>
      </c>
      <c r="J198" s="5"/>
      <c r="K198" s="5"/>
      <c r="L198" s="12"/>
    </row>
    <row r="199" spans="1:12" x14ac:dyDescent="0.4">
      <c r="A199" s="5">
        <v>393</v>
      </c>
      <c r="B199" s="5">
        <v>2789748</v>
      </c>
      <c r="C199" s="12" t="s">
        <v>217</v>
      </c>
      <c r="D199" s="5" t="s">
        <v>232</v>
      </c>
      <c r="E199" s="5" t="s">
        <v>409</v>
      </c>
      <c r="F199" s="5">
        <v>1393</v>
      </c>
      <c r="G199" s="5">
        <v>2</v>
      </c>
      <c r="H199" s="5">
        <v>0</v>
      </c>
      <c r="I199" s="5">
        <v>2</v>
      </c>
      <c r="J199" s="5"/>
      <c r="K199" s="5"/>
      <c r="L199" s="12"/>
    </row>
    <row r="200" spans="1:12" x14ac:dyDescent="0.4">
      <c r="A200" s="5">
        <v>393</v>
      </c>
      <c r="B200" s="5">
        <v>34272</v>
      </c>
      <c r="C200" s="12" t="s">
        <v>8</v>
      </c>
      <c r="D200" s="5" t="s">
        <v>232</v>
      </c>
      <c r="E200" s="5" t="s">
        <v>235</v>
      </c>
      <c r="F200" s="5">
        <v>1393</v>
      </c>
      <c r="G200" s="5">
        <v>23</v>
      </c>
      <c r="H200" s="5">
        <v>0</v>
      </c>
      <c r="I200" s="5">
        <v>23</v>
      </c>
      <c r="J200" s="5"/>
      <c r="K200" s="5"/>
      <c r="L200" s="12"/>
    </row>
    <row r="201" spans="1:12" x14ac:dyDescent="0.4">
      <c r="A201" s="5">
        <v>393</v>
      </c>
      <c r="B201" s="5">
        <v>351524</v>
      </c>
      <c r="C201" s="12" t="s">
        <v>22</v>
      </c>
      <c r="D201" s="5" t="s">
        <v>232</v>
      </c>
      <c r="E201" s="5" t="s">
        <v>257</v>
      </c>
      <c r="F201" s="5">
        <v>1393</v>
      </c>
      <c r="G201" s="5">
        <v>2</v>
      </c>
      <c r="H201" s="5">
        <v>0</v>
      </c>
      <c r="I201" s="5">
        <v>2</v>
      </c>
      <c r="J201" s="5"/>
      <c r="K201" s="5"/>
      <c r="L201" s="12"/>
    </row>
    <row r="202" spans="1:12" x14ac:dyDescent="0.4">
      <c r="A202" s="5">
        <v>393</v>
      </c>
      <c r="B202" s="5">
        <v>2787133</v>
      </c>
      <c r="C202" s="12" t="s">
        <v>129</v>
      </c>
      <c r="D202" s="5" t="s">
        <v>232</v>
      </c>
      <c r="E202" s="5" t="s">
        <v>401</v>
      </c>
      <c r="F202" s="5">
        <v>1393</v>
      </c>
      <c r="G202" s="5">
        <v>1</v>
      </c>
      <c r="H202" s="5">
        <v>0</v>
      </c>
      <c r="I202" s="5">
        <v>1</v>
      </c>
      <c r="J202" s="5"/>
      <c r="K202" s="5"/>
      <c r="L202" s="12"/>
    </row>
    <row r="203" spans="1:12" x14ac:dyDescent="0.4">
      <c r="A203" s="5">
        <v>393</v>
      </c>
      <c r="B203" s="5">
        <v>2786681</v>
      </c>
      <c r="C203" s="12" t="s">
        <v>184</v>
      </c>
      <c r="D203" s="5" t="s">
        <v>239</v>
      </c>
      <c r="E203" s="5" t="s">
        <v>363</v>
      </c>
      <c r="F203" s="5">
        <v>1393</v>
      </c>
      <c r="G203" s="5">
        <v>2</v>
      </c>
      <c r="H203" s="5">
        <v>0</v>
      </c>
      <c r="I203" s="5">
        <v>2</v>
      </c>
      <c r="J203" s="5"/>
      <c r="K203" s="5"/>
      <c r="L203" s="12"/>
    </row>
    <row r="204" spans="1:12" x14ac:dyDescent="0.4">
      <c r="A204" s="5">
        <v>393</v>
      </c>
      <c r="B204" s="5">
        <v>2781794</v>
      </c>
      <c r="C204" s="12" t="s">
        <v>345</v>
      </c>
      <c r="D204" s="5" t="s">
        <v>232</v>
      </c>
      <c r="E204" s="5" t="s">
        <v>346</v>
      </c>
      <c r="F204" s="5">
        <v>1393</v>
      </c>
      <c r="G204" s="5">
        <v>1</v>
      </c>
      <c r="H204" s="5">
        <v>0</v>
      </c>
      <c r="I204" s="5">
        <v>1</v>
      </c>
      <c r="J204" s="5"/>
      <c r="K204" s="5"/>
      <c r="L204" s="12"/>
    </row>
    <row r="205" spans="1:12" x14ac:dyDescent="0.4">
      <c r="A205" s="5">
        <v>393</v>
      </c>
      <c r="B205" s="5">
        <v>2780071</v>
      </c>
      <c r="C205" s="12" t="s">
        <v>86</v>
      </c>
      <c r="D205" s="5" t="s">
        <v>239</v>
      </c>
      <c r="E205" s="5" t="s">
        <v>310</v>
      </c>
      <c r="F205" s="5">
        <v>1393</v>
      </c>
      <c r="G205" s="5">
        <v>1</v>
      </c>
      <c r="H205" s="5">
        <v>0</v>
      </c>
      <c r="I205" s="5">
        <v>1</v>
      </c>
      <c r="J205" s="5"/>
      <c r="K205" s="5"/>
      <c r="L205" s="12"/>
    </row>
    <row r="206" spans="1:12" x14ac:dyDescent="0.4">
      <c r="A206" s="5">
        <v>393</v>
      </c>
      <c r="B206" s="5">
        <v>364511</v>
      </c>
      <c r="C206" s="12" t="s">
        <v>28</v>
      </c>
      <c r="D206" s="5" t="s">
        <v>232</v>
      </c>
      <c r="E206" s="5" t="s">
        <v>262</v>
      </c>
      <c r="F206" s="5">
        <v>1393</v>
      </c>
      <c r="G206" s="5">
        <v>1</v>
      </c>
      <c r="H206" s="5">
        <v>0</v>
      </c>
      <c r="I206" s="5">
        <v>1</v>
      </c>
      <c r="J206" s="5"/>
      <c r="K206" s="5"/>
      <c r="L206" s="12"/>
    </row>
    <row r="207" spans="1:12" x14ac:dyDescent="0.4">
      <c r="A207" s="5">
        <v>393</v>
      </c>
      <c r="B207" s="5">
        <v>2789745</v>
      </c>
      <c r="C207" s="12" t="s">
        <v>215</v>
      </c>
      <c r="D207" s="5" t="s">
        <v>239</v>
      </c>
      <c r="E207" s="5" t="s">
        <v>407</v>
      </c>
      <c r="F207" s="5">
        <v>1393</v>
      </c>
      <c r="G207" s="5">
        <v>4</v>
      </c>
      <c r="H207" s="5">
        <v>0</v>
      </c>
      <c r="I207" s="5">
        <v>4</v>
      </c>
      <c r="J207" s="5"/>
      <c r="K207" s="5"/>
      <c r="L207" s="12"/>
    </row>
    <row r="208" spans="1:12" x14ac:dyDescent="0.4">
      <c r="A208" s="5">
        <v>393</v>
      </c>
      <c r="B208" s="5">
        <v>2789738</v>
      </c>
      <c r="C208" s="12" t="s">
        <v>211</v>
      </c>
      <c r="D208" s="5" t="s">
        <v>232</v>
      </c>
      <c r="E208" s="5" t="s">
        <v>404</v>
      </c>
      <c r="F208" s="5">
        <v>1393</v>
      </c>
      <c r="G208" s="5">
        <v>3</v>
      </c>
      <c r="H208" s="5">
        <v>0</v>
      </c>
      <c r="I208" s="5">
        <v>3</v>
      </c>
      <c r="J208" s="5"/>
      <c r="K208" s="5"/>
      <c r="L208" s="12"/>
    </row>
    <row r="209" spans="1:12" x14ac:dyDescent="0.4">
      <c r="A209" s="27">
        <v>393</v>
      </c>
      <c r="B209" s="27">
        <v>2786614</v>
      </c>
      <c r="C209" s="28" t="s">
        <v>171</v>
      </c>
      <c r="D209" s="27" t="s">
        <v>239</v>
      </c>
      <c r="E209" s="27" t="s">
        <v>351</v>
      </c>
      <c r="F209" s="27">
        <v>1393</v>
      </c>
      <c r="G209" s="27">
        <v>26</v>
      </c>
      <c r="H209" s="27">
        <v>0</v>
      </c>
      <c r="I209" s="27">
        <v>26</v>
      </c>
      <c r="J209" s="27"/>
      <c r="K209" s="27"/>
      <c r="L209" s="28" t="s">
        <v>429</v>
      </c>
    </row>
    <row r="210" spans="1:12" x14ac:dyDescent="0.4">
      <c r="A210" s="27">
        <v>393</v>
      </c>
      <c r="B210" s="27">
        <v>2786610</v>
      </c>
      <c r="C210" s="28" t="s">
        <v>167</v>
      </c>
      <c r="D210" s="27" t="s">
        <v>268</v>
      </c>
      <c r="E210" s="27" t="s">
        <v>348</v>
      </c>
      <c r="F210" s="27">
        <v>1393</v>
      </c>
      <c r="G210" s="27">
        <v>1</v>
      </c>
      <c r="H210" s="27">
        <v>0</v>
      </c>
      <c r="I210" s="27">
        <v>1</v>
      </c>
      <c r="J210" s="27"/>
      <c r="K210" s="27"/>
      <c r="L210" s="28" t="s">
        <v>429</v>
      </c>
    </row>
    <row r="211" spans="1:12" x14ac:dyDescent="0.4">
      <c r="A211" s="27">
        <v>393</v>
      </c>
      <c r="B211" s="27">
        <v>2786611</v>
      </c>
      <c r="C211" s="28" t="s">
        <v>168</v>
      </c>
      <c r="D211" s="27" t="s">
        <v>232</v>
      </c>
      <c r="E211" s="27" t="s">
        <v>349</v>
      </c>
      <c r="F211" s="27">
        <v>1393</v>
      </c>
      <c r="G211" s="27">
        <v>1</v>
      </c>
      <c r="H211" s="27">
        <v>0</v>
      </c>
      <c r="I211" s="27">
        <v>1</v>
      </c>
      <c r="J211" s="27"/>
      <c r="K211" s="27"/>
      <c r="L211" s="28" t="s">
        <v>429</v>
      </c>
    </row>
    <row r="212" spans="1:12" x14ac:dyDescent="0.4">
      <c r="A212" s="27">
        <v>393</v>
      </c>
      <c r="B212" s="27">
        <v>2786612</v>
      </c>
      <c r="C212" s="28" t="s">
        <v>169</v>
      </c>
      <c r="D212" s="27" t="s">
        <v>239</v>
      </c>
      <c r="E212" s="27" t="s">
        <v>247</v>
      </c>
      <c r="F212" s="27">
        <v>1393</v>
      </c>
      <c r="G212" s="27">
        <v>1</v>
      </c>
      <c r="H212" s="27">
        <v>0</v>
      </c>
      <c r="I212" s="27">
        <v>1</v>
      </c>
      <c r="J212" s="27"/>
      <c r="K212" s="27"/>
      <c r="L212" s="28" t="s">
        <v>429</v>
      </c>
    </row>
    <row r="213" spans="1:12" x14ac:dyDescent="0.4">
      <c r="A213" s="27">
        <v>393</v>
      </c>
      <c r="B213" s="27">
        <v>2786618</v>
      </c>
      <c r="C213" s="28" t="s">
        <v>175</v>
      </c>
      <c r="D213" s="27" t="s">
        <v>239</v>
      </c>
      <c r="E213" s="27" t="s">
        <v>247</v>
      </c>
      <c r="F213" s="27">
        <v>1393</v>
      </c>
      <c r="G213" s="27">
        <v>1</v>
      </c>
      <c r="H213" s="27">
        <v>0</v>
      </c>
      <c r="I213" s="27">
        <v>1</v>
      </c>
      <c r="J213" s="27"/>
      <c r="K213" s="27"/>
      <c r="L213" s="28" t="s">
        <v>429</v>
      </c>
    </row>
    <row r="214" spans="1:12" x14ac:dyDescent="0.4">
      <c r="A214" s="27">
        <v>393</v>
      </c>
      <c r="B214" s="27">
        <v>2786857</v>
      </c>
      <c r="C214" s="28" t="s">
        <v>209</v>
      </c>
      <c r="D214" s="27" t="s">
        <v>268</v>
      </c>
      <c r="E214" s="27" t="s">
        <v>392</v>
      </c>
      <c r="F214" s="27">
        <v>1393</v>
      </c>
      <c r="G214" s="27">
        <v>2</v>
      </c>
      <c r="H214" s="27">
        <v>0</v>
      </c>
      <c r="I214" s="27">
        <v>2</v>
      </c>
      <c r="J214" s="27"/>
      <c r="K214" s="27"/>
      <c r="L214" s="28" t="s">
        <v>429</v>
      </c>
    </row>
    <row r="215" spans="1:12" x14ac:dyDescent="0.4">
      <c r="A215" s="5">
        <v>393</v>
      </c>
      <c r="B215" s="5">
        <v>2786817</v>
      </c>
      <c r="C215" s="12" t="s">
        <v>388</v>
      </c>
      <c r="D215" s="5" t="s">
        <v>239</v>
      </c>
      <c r="E215" s="5" t="s">
        <v>389</v>
      </c>
      <c r="F215" s="5">
        <v>1393</v>
      </c>
      <c r="G215" s="5">
        <v>1</v>
      </c>
      <c r="H215" s="5">
        <v>0</v>
      </c>
      <c r="I215" s="5">
        <v>1</v>
      </c>
      <c r="J215" s="5"/>
      <c r="K215" s="5"/>
      <c r="L215" s="12"/>
    </row>
    <row r="216" spans="1:12" x14ac:dyDescent="0.4">
      <c r="A216" s="5">
        <v>393</v>
      </c>
      <c r="B216" s="5">
        <v>2786818</v>
      </c>
      <c r="C216" s="12" t="s">
        <v>390</v>
      </c>
      <c r="D216" s="5" t="s">
        <v>232</v>
      </c>
      <c r="E216" s="5" t="s">
        <v>391</v>
      </c>
      <c r="F216" s="5">
        <v>1393</v>
      </c>
      <c r="G216" s="5">
        <v>5</v>
      </c>
      <c r="H216" s="5">
        <v>0</v>
      </c>
      <c r="I216" s="5">
        <v>5</v>
      </c>
      <c r="J216" s="5"/>
      <c r="K216" s="5"/>
      <c r="L216" s="12"/>
    </row>
    <row r="217" spans="1:12" x14ac:dyDescent="0.4">
      <c r="A217" s="5">
        <v>393</v>
      </c>
      <c r="B217" s="5">
        <v>2786684</v>
      </c>
      <c r="C217" s="12" t="s">
        <v>364</v>
      </c>
      <c r="D217" s="5" t="s">
        <v>232</v>
      </c>
      <c r="E217" s="5" t="s">
        <v>365</v>
      </c>
      <c r="F217" s="5">
        <v>1393</v>
      </c>
      <c r="G217" s="5">
        <v>3</v>
      </c>
      <c r="H217" s="5">
        <v>0</v>
      </c>
      <c r="I217" s="5">
        <v>3</v>
      </c>
      <c r="J217" s="5"/>
      <c r="K217" s="5"/>
      <c r="L217" s="12"/>
    </row>
    <row r="218" spans="1:12" x14ac:dyDescent="0.4">
      <c r="A218" s="5">
        <v>393</v>
      </c>
      <c r="B218" s="5">
        <v>2786685</v>
      </c>
      <c r="C218" s="12" t="s">
        <v>366</v>
      </c>
      <c r="D218" s="5" t="s">
        <v>239</v>
      </c>
      <c r="E218" s="5" t="s">
        <v>367</v>
      </c>
      <c r="F218" s="5">
        <v>1393</v>
      </c>
      <c r="G218" s="5">
        <v>9</v>
      </c>
      <c r="H218" s="5">
        <v>0</v>
      </c>
      <c r="I218" s="5">
        <v>9</v>
      </c>
      <c r="J218" s="5"/>
      <c r="K218" s="5"/>
      <c r="L218" s="12"/>
    </row>
    <row r="219" spans="1:12" x14ac:dyDescent="0.4">
      <c r="A219" s="5">
        <v>393</v>
      </c>
      <c r="B219" s="5">
        <v>2786685</v>
      </c>
      <c r="C219" s="12" t="s">
        <v>366</v>
      </c>
      <c r="D219" s="5" t="s">
        <v>232</v>
      </c>
      <c r="E219" s="5" t="s">
        <v>367</v>
      </c>
      <c r="F219" s="5">
        <v>1393</v>
      </c>
      <c r="G219" s="5">
        <v>4</v>
      </c>
      <c r="H219" s="5">
        <v>0</v>
      </c>
      <c r="I219" s="5">
        <v>4</v>
      </c>
      <c r="J219" s="5"/>
      <c r="K219" s="5"/>
      <c r="L219" s="12"/>
    </row>
    <row r="220" spans="1:12" x14ac:dyDescent="0.4">
      <c r="A220" s="5">
        <v>393</v>
      </c>
      <c r="B220" s="5">
        <v>2786761</v>
      </c>
      <c r="C220" s="12" t="s">
        <v>380</v>
      </c>
      <c r="D220" s="5" t="s">
        <v>232</v>
      </c>
      <c r="E220" s="5" t="s">
        <v>381</v>
      </c>
      <c r="F220" s="5">
        <v>1393</v>
      </c>
      <c r="G220" s="5">
        <v>1</v>
      </c>
      <c r="H220" s="5">
        <v>0</v>
      </c>
      <c r="I220" s="5">
        <v>1</v>
      </c>
      <c r="J220" s="5"/>
      <c r="K220" s="5"/>
      <c r="L220" s="12"/>
    </row>
    <row r="221" spans="1:12" x14ac:dyDescent="0.4">
      <c r="A221" s="5">
        <v>393</v>
      </c>
      <c r="B221" s="5">
        <v>2780070</v>
      </c>
      <c r="C221" s="12" t="s">
        <v>85</v>
      </c>
      <c r="D221" s="5" t="s">
        <v>239</v>
      </c>
      <c r="E221" s="5" t="s">
        <v>309</v>
      </c>
      <c r="F221" s="5">
        <v>1393</v>
      </c>
      <c r="G221" s="5">
        <v>1</v>
      </c>
      <c r="H221" s="5">
        <v>0</v>
      </c>
      <c r="I221" s="5">
        <v>1</v>
      </c>
      <c r="J221" s="5"/>
      <c r="K221" s="5"/>
      <c r="L221" s="12"/>
    </row>
    <row r="222" spans="1:12" x14ac:dyDescent="0.4">
      <c r="A222" s="5">
        <v>393</v>
      </c>
      <c r="B222" s="5">
        <v>2786711</v>
      </c>
      <c r="C222" s="12" t="s">
        <v>194</v>
      </c>
      <c r="D222" s="5" t="s">
        <v>232</v>
      </c>
      <c r="E222" s="5" t="s">
        <v>243</v>
      </c>
      <c r="F222" s="5">
        <v>1393</v>
      </c>
      <c r="G222" s="5">
        <v>1</v>
      </c>
      <c r="H222" s="5">
        <v>0</v>
      </c>
      <c r="I222" s="5">
        <v>1</v>
      </c>
      <c r="J222" s="5"/>
      <c r="K222" s="5"/>
      <c r="L222" s="12"/>
    </row>
    <row r="223" spans="1:12" x14ac:dyDescent="0.4">
      <c r="A223" s="5">
        <v>393</v>
      </c>
      <c r="B223" s="5">
        <v>2789749</v>
      </c>
      <c r="C223" s="12" t="s">
        <v>218</v>
      </c>
      <c r="D223" s="5" t="s">
        <v>232</v>
      </c>
      <c r="E223" s="5" t="s">
        <v>410</v>
      </c>
      <c r="F223" s="5">
        <v>1393</v>
      </c>
      <c r="G223" s="5">
        <v>19</v>
      </c>
      <c r="H223" s="5">
        <v>0</v>
      </c>
      <c r="I223" s="5">
        <v>19</v>
      </c>
      <c r="J223" s="5"/>
      <c r="K223" s="5"/>
      <c r="L223" s="12"/>
    </row>
    <row r="224" spans="1:12" x14ac:dyDescent="0.4">
      <c r="A224" s="5">
        <v>393</v>
      </c>
      <c r="B224" s="5">
        <v>2781260</v>
      </c>
      <c r="C224" s="12" t="s">
        <v>150</v>
      </c>
      <c r="D224" s="5" t="s">
        <v>239</v>
      </c>
      <c r="E224" s="5" t="s">
        <v>336</v>
      </c>
      <c r="F224" s="5">
        <v>1393</v>
      </c>
      <c r="G224" s="5">
        <v>212</v>
      </c>
      <c r="H224" s="5">
        <v>0</v>
      </c>
      <c r="I224" s="5">
        <v>212</v>
      </c>
      <c r="J224" s="5"/>
      <c r="K224" s="5"/>
      <c r="L224" s="12"/>
    </row>
    <row r="225" spans="1:12" x14ac:dyDescent="0.4">
      <c r="A225" s="5">
        <v>393</v>
      </c>
      <c r="B225" s="5">
        <v>2786702</v>
      </c>
      <c r="C225" s="12" t="s">
        <v>193</v>
      </c>
      <c r="D225" s="5" t="s">
        <v>239</v>
      </c>
      <c r="E225" s="5" t="s">
        <v>374</v>
      </c>
      <c r="F225" s="5">
        <v>1393</v>
      </c>
      <c r="G225" s="5">
        <v>1</v>
      </c>
      <c r="H225" s="5">
        <v>0</v>
      </c>
      <c r="I225" s="5">
        <v>1</v>
      </c>
      <c r="J225" s="5"/>
      <c r="K225" s="5"/>
      <c r="L225" s="12"/>
    </row>
    <row r="226" spans="1:12" x14ac:dyDescent="0.4">
      <c r="A226" s="5">
        <v>393</v>
      </c>
      <c r="B226" s="5">
        <v>2786689</v>
      </c>
      <c r="C226" s="12" t="s">
        <v>187</v>
      </c>
      <c r="D226" s="5" t="s">
        <v>232</v>
      </c>
      <c r="E226" s="5" t="s">
        <v>368</v>
      </c>
      <c r="F226" s="5">
        <v>1393</v>
      </c>
      <c r="G226" s="5">
        <v>1</v>
      </c>
      <c r="H226" s="5">
        <v>0</v>
      </c>
      <c r="I226" s="5">
        <v>1</v>
      </c>
      <c r="J226" s="5"/>
      <c r="K226" s="5"/>
      <c r="L226" s="12"/>
    </row>
    <row r="227" spans="1:12" x14ac:dyDescent="0.4">
      <c r="A227" s="5">
        <v>393</v>
      </c>
      <c r="B227" s="5">
        <v>126553</v>
      </c>
      <c r="C227" s="12" t="s">
        <v>10</v>
      </c>
      <c r="D227" s="5" t="s">
        <v>232</v>
      </c>
      <c r="E227" s="5" t="s">
        <v>241</v>
      </c>
      <c r="F227" s="5">
        <v>1393</v>
      </c>
      <c r="G227" s="5">
        <v>1</v>
      </c>
      <c r="H227" s="5">
        <v>0</v>
      </c>
      <c r="I227" s="5">
        <v>1</v>
      </c>
      <c r="J227" s="5"/>
      <c r="K227" s="5"/>
      <c r="L227" s="12"/>
    </row>
    <row r="228" spans="1:12" x14ac:dyDescent="0.4">
      <c r="A228" s="5">
        <v>393</v>
      </c>
      <c r="B228" s="5">
        <v>2813491</v>
      </c>
      <c r="C228" s="12" t="s">
        <v>131</v>
      </c>
      <c r="D228" s="5" t="s">
        <v>232</v>
      </c>
      <c r="E228" s="5" t="s">
        <v>416</v>
      </c>
      <c r="F228" s="5">
        <v>1393</v>
      </c>
      <c r="G228" s="5">
        <v>2</v>
      </c>
      <c r="H228" s="5">
        <v>0</v>
      </c>
      <c r="I228" s="5">
        <v>2</v>
      </c>
      <c r="J228" s="5"/>
      <c r="K228" s="5"/>
      <c r="L228" s="12"/>
    </row>
    <row r="229" spans="1:12" x14ac:dyDescent="0.4">
      <c r="A229" s="5">
        <v>393</v>
      </c>
      <c r="B229" s="5">
        <v>2780043</v>
      </c>
      <c r="C229" s="12" t="s">
        <v>65</v>
      </c>
      <c r="D229" s="5" t="s">
        <v>232</v>
      </c>
      <c r="E229" s="5" t="s">
        <v>302</v>
      </c>
      <c r="F229" s="5">
        <v>1393</v>
      </c>
      <c r="G229" s="5">
        <v>1</v>
      </c>
      <c r="H229" s="5">
        <v>0</v>
      </c>
      <c r="I229" s="5">
        <v>1</v>
      </c>
      <c r="J229" s="5"/>
      <c r="K229" s="5"/>
      <c r="L229" s="12"/>
    </row>
    <row r="230" spans="1:12" x14ac:dyDescent="0.4">
      <c r="A230" s="5">
        <v>393</v>
      </c>
      <c r="B230" s="5">
        <v>2780044</v>
      </c>
      <c r="C230" s="12" t="s">
        <v>66</v>
      </c>
      <c r="D230" s="5" t="s">
        <v>232</v>
      </c>
      <c r="E230" s="5" t="s">
        <v>303</v>
      </c>
      <c r="F230" s="5">
        <v>1393</v>
      </c>
      <c r="G230" s="5">
        <v>1</v>
      </c>
      <c r="H230" s="5">
        <v>0</v>
      </c>
      <c r="I230" s="5">
        <v>1</v>
      </c>
      <c r="J230" s="5"/>
      <c r="K230" s="5"/>
      <c r="L230" s="12"/>
    </row>
    <row r="231" spans="1:12" x14ac:dyDescent="0.4">
      <c r="A231" s="5">
        <v>393</v>
      </c>
      <c r="B231" s="5">
        <v>2786764</v>
      </c>
      <c r="C231" s="12" t="s">
        <v>382</v>
      </c>
      <c r="D231" s="5" t="s">
        <v>239</v>
      </c>
      <c r="E231" s="5" t="s">
        <v>383</v>
      </c>
      <c r="F231" s="5">
        <v>1393</v>
      </c>
      <c r="G231" s="5">
        <v>1</v>
      </c>
      <c r="H231" s="5">
        <v>0</v>
      </c>
      <c r="I231" s="5">
        <v>1</v>
      </c>
      <c r="J231" s="5"/>
      <c r="K231" s="5"/>
      <c r="L231" s="12"/>
    </row>
    <row r="232" spans="1:12" x14ac:dyDescent="0.4">
      <c r="A232" s="5">
        <v>393</v>
      </c>
      <c r="B232" s="5">
        <v>2769548</v>
      </c>
      <c r="C232" s="12" t="s">
        <v>143</v>
      </c>
      <c r="D232" s="5" t="s">
        <v>268</v>
      </c>
      <c r="E232" s="5" t="s">
        <v>283</v>
      </c>
      <c r="F232" s="5">
        <v>1393</v>
      </c>
      <c r="G232" s="5">
        <v>1</v>
      </c>
      <c r="H232" s="5">
        <v>0</v>
      </c>
      <c r="I232" s="5">
        <v>1</v>
      </c>
      <c r="J232" s="5"/>
      <c r="K232" s="5"/>
      <c r="L232" s="12"/>
    </row>
    <row r="233" spans="1:12" x14ac:dyDescent="0.4">
      <c r="A233" s="5">
        <v>393</v>
      </c>
      <c r="B233" s="5">
        <v>2779981</v>
      </c>
      <c r="C233" s="12" t="s">
        <v>43</v>
      </c>
      <c r="D233" s="5" t="s">
        <v>232</v>
      </c>
      <c r="E233" s="5" t="s">
        <v>288</v>
      </c>
      <c r="F233" s="5">
        <v>1393</v>
      </c>
      <c r="G233" s="5">
        <v>1</v>
      </c>
      <c r="H233" s="5">
        <v>0</v>
      </c>
      <c r="I233" s="5">
        <v>1</v>
      </c>
      <c r="J233" s="5"/>
      <c r="K233" s="5"/>
      <c r="L233" s="12"/>
    </row>
    <row r="234" spans="1:12" x14ac:dyDescent="0.4">
      <c r="A234" s="5">
        <v>393</v>
      </c>
      <c r="B234" s="5">
        <v>2779981</v>
      </c>
      <c r="C234" s="12" t="s">
        <v>43</v>
      </c>
      <c r="D234" s="5" t="s">
        <v>239</v>
      </c>
      <c r="E234" s="5" t="s">
        <v>288</v>
      </c>
      <c r="F234" s="5">
        <v>1393</v>
      </c>
      <c r="G234" s="5">
        <v>1</v>
      </c>
      <c r="H234" s="5">
        <v>0</v>
      </c>
      <c r="I234" s="5">
        <v>1</v>
      </c>
      <c r="J234" s="5"/>
      <c r="K234" s="5"/>
      <c r="L234" s="12"/>
    </row>
    <row r="235" spans="1:12" x14ac:dyDescent="0.4">
      <c r="A235" s="5">
        <v>393</v>
      </c>
      <c r="B235" s="5">
        <v>2786690</v>
      </c>
      <c r="C235" s="12" t="s">
        <v>188</v>
      </c>
      <c r="D235" s="5" t="s">
        <v>232</v>
      </c>
      <c r="E235" s="5" t="s">
        <v>369</v>
      </c>
      <c r="F235" s="5">
        <v>1393</v>
      </c>
      <c r="G235" s="5">
        <v>1</v>
      </c>
      <c r="H235" s="5">
        <v>0</v>
      </c>
      <c r="I235" s="5">
        <v>1</v>
      </c>
      <c r="J235" s="5"/>
      <c r="K235" s="5"/>
      <c r="L235" s="12"/>
    </row>
    <row r="236" spans="1:12" x14ac:dyDescent="0.4">
      <c r="A236" s="5">
        <v>393</v>
      </c>
      <c r="B236" s="5">
        <v>519243</v>
      </c>
      <c r="C236" s="12" t="s">
        <v>227</v>
      </c>
      <c r="D236" s="5" t="s">
        <v>268</v>
      </c>
      <c r="E236" s="5" t="s">
        <v>269</v>
      </c>
      <c r="F236" s="5">
        <v>1393</v>
      </c>
      <c r="G236" s="5">
        <v>1</v>
      </c>
      <c r="H236" s="5">
        <v>0</v>
      </c>
      <c r="I236" s="5">
        <v>1</v>
      </c>
      <c r="J236" s="5"/>
      <c r="K236" s="5"/>
      <c r="L236" s="12"/>
    </row>
    <row r="237" spans="1:12" x14ac:dyDescent="0.4">
      <c r="A237" s="5">
        <v>393</v>
      </c>
      <c r="B237" s="5">
        <v>2786772</v>
      </c>
      <c r="C237" s="12" t="s">
        <v>204</v>
      </c>
      <c r="D237" s="5" t="s">
        <v>239</v>
      </c>
      <c r="E237" s="5" t="s">
        <v>385</v>
      </c>
      <c r="F237" s="5">
        <v>1393</v>
      </c>
      <c r="G237" s="5">
        <v>1</v>
      </c>
      <c r="H237" s="5">
        <v>0</v>
      </c>
      <c r="I237" s="5">
        <v>1</v>
      </c>
      <c r="J237" s="5"/>
      <c r="K237" s="5"/>
      <c r="L237" s="12"/>
    </row>
    <row r="238" spans="1:12" x14ac:dyDescent="0.4">
      <c r="A238" s="5">
        <v>393</v>
      </c>
      <c r="B238" s="5">
        <v>2780086</v>
      </c>
      <c r="C238" s="12" t="s">
        <v>96</v>
      </c>
      <c r="D238" s="5" t="s">
        <v>232</v>
      </c>
      <c r="E238" s="5" t="s">
        <v>320</v>
      </c>
      <c r="F238" s="5">
        <v>1393</v>
      </c>
      <c r="G238" s="5">
        <v>1</v>
      </c>
      <c r="H238" s="5">
        <v>0</v>
      </c>
      <c r="I238" s="5">
        <v>1</v>
      </c>
      <c r="J238" s="5"/>
      <c r="K238" s="5"/>
      <c r="L238" s="12"/>
    </row>
    <row r="239" spans="1:12" x14ac:dyDescent="0.4">
      <c r="A239" s="5">
        <v>393</v>
      </c>
      <c r="B239" s="5">
        <v>2780024</v>
      </c>
      <c r="C239" s="12" t="s">
        <v>50</v>
      </c>
      <c r="D239" s="5" t="s">
        <v>268</v>
      </c>
      <c r="E239" s="5" t="s">
        <v>292</v>
      </c>
      <c r="F239" s="5">
        <v>1393</v>
      </c>
      <c r="G239" s="5">
        <v>12</v>
      </c>
      <c r="H239" s="5">
        <v>0</v>
      </c>
      <c r="I239" s="5">
        <v>12</v>
      </c>
      <c r="J239" s="5"/>
      <c r="K239" s="5"/>
      <c r="L239" s="12"/>
    </row>
    <row r="240" spans="1:12" x14ac:dyDescent="0.4">
      <c r="A240" s="5">
        <v>393</v>
      </c>
      <c r="B240" s="5">
        <v>2786770</v>
      </c>
      <c r="C240" s="12" t="s">
        <v>203</v>
      </c>
      <c r="D240" s="5" t="s">
        <v>239</v>
      </c>
      <c r="E240" s="5" t="s">
        <v>384</v>
      </c>
      <c r="F240" s="5">
        <v>1393</v>
      </c>
      <c r="G240" s="5">
        <v>2</v>
      </c>
      <c r="H240" s="5">
        <v>0</v>
      </c>
      <c r="I240" s="5">
        <v>2</v>
      </c>
      <c r="J240" s="5"/>
      <c r="K240" s="5"/>
      <c r="L240" s="12"/>
    </row>
    <row r="241" spans="1:12" x14ac:dyDescent="0.4">
      <c r="A241" s="5">
        <v>393</v>
      </c>
      <c r="B241" s="5">
        <v>2780027</v>
      </c>
      <c r="C241" s="12" t="s">
        <v>51</v>
      </c>
      <c r="D241" s="5" t="s">
        <v>232</v>
      </c>
      <c r="E241" s="5" t="s">
        <v>293</v>
      </c>
      <c r="F241" s="5">
        <v>1393</v>
      </c>
      <c r="G241" s="5">
        <v>12</v>
      </c>
      <c r="H241" s="5">
        <v>0</v>
      </c>
      <c r="I241" s="5">
        <v>12</v>
      </c>
      <c r="J241" s="5"/>
      <c r="K241" s="5"/>
      <c r="L241" s="12"/>
    </row>
    <row r="242" spans="1:12" x14ac:dyDescent="0.4">
      <c r="A242" s="5">
        <v>393</v>
      </c>
      <c r="B242" s="5">
        <v>2786747</v>
      </c>
      <c r="C242" s="12" t="s">
        <v>199</v>
      </c>
      <c r="D242" s="5" t="s">
        <v>232</v>
      </c>
      <c r="E242" s="5" t="s">
        <v>378</v>
      </c>
      <c r="F242" s="5">
        <v>1393</v>
      </c>
      <c r="G242" s="5">
        <v>1</v>
      </c>
      <c r="H242" s="5">
        <v>0</v>
      </c>
      <c r="I242" s="5">
        <v>1</v>
      </c>
      <c r="J242" s="5"/>
      <c r="K242" s="5"/>
      <c r="L242" s="12"/>
    </row>
    <row r="243" spans="1:12" x14ac:dyDescent="0.4">
      <c r="A243" s="5">
        <v>393</v>
      </c>
      <c r="B243" s="5">
        <v>2786773</v>
      </c>
      <c r="C243" s="12" t="s">
        <v>205</v>
      </c>
      <c r="D243" s="5" t="s">
        <v>239</v>
      </c>
      <c r="E243" s="5" t="s">
        <v>386</v>
      </c>
      <c r="F243" s="5">
        <v>1393</v>
      </c>
      <c r="G243" s="5">
        <v>2</v>
      </c>
      <c r="H243" s="5">
        <v>0</v>
      </c>
      <c r="I243" s="5">
        <v>2</v>
      </c>
      <c r="J243" s="5"/>
      <c r="K243" s="5"/>
      <c r="L243" s="12"/>
    </row>
    <row r="244" spans="1:12" x14ac:dyDescent="0.4">
      <c r="A244" s="5">
        <v>393</v>
      </c>
      <c r="B244" s="5">
        <v>2786773</v>
      </c>
      <c r="C244" s="12" t="s">
        <v>205</v>
      </c>
      <c r="D244" s="5" t="s">
        <v>232</v>
      </c>
      <c r="E244" s="5" t="s">
        <v>386</v>
      </c>
      <c r="F244" s="5">
        <v>1393</v>
      </c>
      <c r="G244" s="5">
        <v>2</v>
      </c>
      <c r="H244" s="5">
        <v>0</v>
      </c>
      <c r="I244" s="5">
        <v>2</v>
      </c>
      <c r="J244" s="5"/>
      <c r="K244" s="5"/>
      <c r="L244" s="12"/>
    </row>
    <row r="245" spans="1:12" x14ac:dyDescent="0.4">
      <c r="A245" s="5">
        <v>393</v>
      </c>
      <c r="B245" s="5">
        <v>2786754</v>
      </c>
      <c r="C245" s="12" t="s">
        <v>118</v>
      </c>
      <c r="D245" s="5" t="s">
        <v>239</v>
      </c>
      <c r="E245" s="5" t="s">
        <v>379</v>
      </c>
      <c r="F245" s="5">
        <v>1393</v>
      </c>
      <c r="G245" s="5">
        <v>1</v>
      </c>
      <c r="H245" s="5">
        <v>0</v>
      </c>
      <c r="I245" s="5">
        <v>1</v>
      </c>
      <c r="J245" s="5"/>
      <c r="K245" s="5"/>
      <c r="L245" s="12"/>
    </row>
    <row r="246" spans="1:12" x14ac:dyDescent="0.4">
      <c r="A246" s="5">
        <v>393</v>
      </c>
      <c r="B246" s="5">
        <v>2780045</v>
      </c>
      <c r="C246" s="12" t="s">
        <v>67</v>
      </c>
      <c r="D246" s="5" t="s">
        <v>232</v>
      </c>
      <c r="E246" s="5" t="s">
        <v>304</v>
      </c>
      <c r="F246" s="5">
        <v>1393</v>
      </c>
      <c r="G246" s="5">
        <v>1</v>
      </c>
      <c r="H246" s="5">
        <v>0</v>
      </c>
      <c r="I246" s="5">
        <v>1</v>
      </c>
      <c r="J246" s="5"/>
      <c r="K246" s="5"/>
      <c r="L246" s="12"/>
    </row>
    <row r="247" spans="1:12" x14ac:dyDescent="0.4">
      <c r="A247" s="5">
        <v>393</v>
      </c>
      <c r="B247" s="5">
        <v>2780046</v>
      </c>
      <c r="C247" s="12" t="s">
        <v>68</v>
      </c>
      <c r="D247" s="5" t="s">
        <v>232</v>
      </c>
      <c r="E247" s="5" t="s">
        <v>305</v>
      </c>
      <c r="F247" s="5">
        <v>1393</v>
      </c>
      <c r="G247" s="5">
        <v>2</v>
      </c>
      <c r="H247" s="5">
        <v>0</v>
      </c>
      <c r="I247" s="5">
        <v>2</v>
      </c>
      <c r="J247" s="5"/>
      <c r="K247" s="5"/>
      <c r="L247" s="12"/>
    </row>
    <row r="248" spans="1:12" x14ac:dyDescent="0.4">
      <c r="A248" s="5">
        <v>393</v>
      </c>
      <c r="B248" s="5">
        <v>2781259</v>
      </c>
      <c r="C248" s="12" t="s">
        <v>149</v>
      </c>
      <c r="D248" s="5" t="s">
        <v>232</v>
      </c>
      <c r="E248" s="5" t="s">
        <v>335</v>
      </c>
      <c r="F248" s="5">
        <v>1393</v>
      </c>
      <c r="G248" s="5">
        <v>8</v>
      </c>
      <c r="H248" s="5">
        <v>0</v>
      </c>
      <c r="I248" s="5">
        <v>8</v>
      </c>
      <c r="J248" s="5"/>
      <c r="K248" s="5"/>
      <c r="L248" s="12"/>
    </row>
    <row r="249" spans="1:12" x14ac:dyDescent="0.4">
      <c r="A249" s="5">
        <v>393</v>
      </c>
      <c r="B249" s="5">
        <v>2780053</v>
      </c>
      <c r="C249" s="12" t="s">
        <v>72</v>
      </c>
      <c r="D249" s="5" t="s">
        <v>232</v>
      </c>
      <c r="E249" s="5" t="s">
        <v>253</v>
      </c>
      <c r="F249" s="5">
        <v>1393</v>
      </c>
      <c r="G249" s="5">
        <v>4</v>
      </c>
      <c r="H249" s="5">
        <v>0</v>
      </c>
      <c r="I249" s="5">
        <v>4</v>
      </c>
      <c r="J249" s="5"/>
      <c r="K249" s="5"/>
      <c r="L249" s="12"/>
    </row>
    <row r="250" spans="1:12" x14ac:dyDescent="0.4">
      <c r="A250" s="5">
        <v>393</v>
      </c>
      <c r="B250" s="5">
        <v>2780069</v>
      </c>
      <c r="C250" s="12" t="s">
        <v>84</v>
      </c>
      <c r="D250" s="5" t="s">
        <v>239</v>
      </c>
      <c r="E250" s="5" t="s">
        <v>308</v>
      </c>
      <c r="F250" s="5">
        <v>1393</v>
      </c>
      <c r="G250" s="5">
        <v>6</v>
      </c>
      <c r="H250" s="5">
        <v>0</v>
      </c>
      <c r="I250" s="5">
        <v>6</v>
      </c>
      <c r="J250" s="5"/>
      <c r="K250" s="5"/>
      <c r="L250" s="12"/>
    </row>
    <row r="251" spans="1:12" x14ac:dyDescent="0.4">
      <c r="A251" s="5">
        <v>393</v>
      </c>
      <c r="B251" s="5">
        <v>2780069</v>
      </c>
      <c r="C251" s="12" t="s">
        <v>84</v>
      </c>
      <c r="D251" s="5" t="s">
        <v>232</v>
      </c>
      <c r="E251" s="5" t="s">
        <v>308</v>
      </c>
      <c r="F251" s="5">
        <v>1393</v>
      </c>
      <c r="G251" s="5">
        <v>2</v>
      </c>
      <c r="H251" s="5">
        <v>0</v>
      </c>
      <c r="I251" s="5">
        <v>2</v>
      </c>
      <c r="J251" s="5"/>
      <c r="K251" s="5"/>
      <c r="L251" s="12"/>
    </row>
    <row r="252" spans="1:12" x14ac:dyDescent="0.4">
      <c r="A252" s="5">
        <v>393</v>
      </c>
      <c r="B252" s="5">
        <v>2780079</v>
      </c>
      <c r="C252" s="12" t="s">
        <v>94</v>
      </c>
      <c r="D252" s="5" t="s">
        <v>239</v>
      </c>
      <c r="E252" s="5" t="s">
        <v>318</v>
      </c>
      <c r="F252" s="5">
        <v>1393</v>
      </c>
      <c r="G252" s="5">
        <v>1</v>
      </c>
      <c r="H252" s="5">
        <v>0</v>
      </c>
      <c r="I252" s="5">
        <v>1</v>
      </c>
      <c r="J252" s="5"/>
      <c r="K252" s="5"/>
      <c r="L252" s="12"/>
    </row>
    <row r="253" spans="1:12" x14ac:dyDescent="0.4">
      <c r="A253" s="5">
        <v>393</v>
      </c>
      <c r="B253" s="5">
        <v>347577</v>
      </c>
      <c r="C253" s="12" t="s">
        <v>18</v>
      </c>
      <c r="D253" s="5" t="s">
        <v>232</v>
      </c>
      <c r="E253" s="5" t="s">
        <v>253</v>
      </c>
      <c r="F253" s="5">
        <v>1393</v>
      </c>
      <c r="G253" s="5">
        <v>8</v>
      </c>
      <c r="H253" s="5">
        <v>0</v>
      </c>
      <c r="I253" s="5">
        <v>8</v>
      </c>
      <c r="J253" s="5"/>
      <c r="K253" s="5"/>
      <c r="L253" s="12"/>
    </row>
    <row r="254" spans="1:12" x14ac:dyDescent="0.4">
      <c r="A254" s="18">
        <v>393</v>
      </c>
      <c r="B254" s="18">
        <v>2889737</v>
      </c>
      <c r="C254" s="19" t="s">
        <v>224</v>
      </c>
      <c r="D254" s="18" t="s">
        <v>232</v>
      </c>
      <c r="E254" s="18" t="s">
        <v>247</v>
      </c>
      <c r="F254" s="18">
        <v>1393</v>
      </c>
      <c r="G254" s="18">
        <v>1</v>
      </c>
      <c r="H254" s="18">
        <v>0</v>
      </c>
      <c r="I254" s="18">
        <v>1</v>
      </c>
      <c r="J254" s="18"/>
      <c r="K254" s="5"/>
      <c r="L254" s="19"/>
    </row>
  </sheetData>
  <sortState ref="A2:L254">
    <sortCondition ref="C2:C254"/>
    <sortCondition ref="B2:B25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"/>
  <sheetViews>
    <sheetView workbookViewId="0">
      <pane ySplit="1" topLeftCell="A2" activePane="bottomLeft" state="frozen"/>
      <selection pane="bottomLeft" activeCell="A186" sqref="A186"/>
    </sheetView>
  </sheetViews>
  <sheetFormatPr defaultRowHeight="14.6" x14ac:dyDescent="0.4"/>
  <cols>
    <col min="1" max="1" width="18.15234375" bestFit="1" customWidth="1"/>
    <col min="2" max="2" width="8.3828125" bestFit="1" customWidth="1"/>
    <col min="3" max="3" width="46.3828125" bestFit="1" customWidth="1"/>
    <col min="4" max="4" width="6.23046875" bestFit="1" customWidth="1"/>
    <col min="5" max="5" width="10" bestFit="1" customWidth="1"/>
    <col min="6" max="6" width="11.3828125" bestFit="1" customWidth="1"/>
  </cols>
  <sheetData>
    <row r="1" spans="1:6" x14ac:dyDescent="0.4">
      <c r="A1" s="1" t="s">
        <v>0</v>
      </c>
      <c r="B1" s="2" t="s">
        <v>1</v>
      </c>
      <c r="C1" s="1" t="s">
        <v>2</v>
      </c>
      <c r="D1" s="2" t="s">
        <v>3</v>
      </c>
      <c r="E1" s="3" t="s">
        <v>4</v>
      </c>
      <c r="F1" s="3" t="s">
        <v>5</v>
      </c>
    </row>
    <row r="2" spans="1:6" x14ac:dyDescent="0.4">
      <c r="A2" s="4"/>
      <c r="B2" s="5">
        <v>34254</v>
      </c>
      <c r="C2" s="4" t="s">
        <v>6</v>
      </c>
      <c r="D2" s="5">
        <v>1</v>
      </c>
      <c r="E2" s="6">
        <v>1540</v>
      </c>
      <c r="F2" s="6">
        <f>D2*E2</f>
        <v>1540</v>
      </c>
    </row>
    <row r="3" spans="1:6" x14ac:dyDescent="0.4">
      <c r="A3" s="4"/>
      <c r="B3" s="5">
        <v>34266</v>
      </c>
      <c r="C3" s="4" t="s">
        <v>7</v>
      </c>
      <c r="D3" s="5">
        <v>1</v>
      </c>
      <c r="E3" s="6">
        <v>915.5</v>
      </c>
      <c r="F3" s="6">
        <f t="shared" ref="F3:F66" si="0">D3*E3</f>
        <v>915.5</v>
      </c>
    </row>
    <row r="4" spans="1:6" x14ac:dyDescent="0.4">
      <c r="A4" s="4"/>
      <c r="B4" s="5">
        <v>34272</v>
      </c>
      <c r="C4" s="4" t="s">
        <v>8</v>
      </c>
      <c r="D4" s="5">
        <v>23</v>
      </c>
      <c r="E4" s="6">
        <v>5.0999999999999996</v>
      </c>
      <c r="F4" s="6">
        <f t="shared" si="0"/>
        <v>117.3</v>
      </c>
    </row>
    <row r="5" spans="1:6" x14ac:dyDescent="0.4">
      <c r="A5" s="4"/>
      <c r="B5" s="5">
        <v>34274</v>
      </c>
      <c r="C5" s="4" t="s">
        <v>9</v>
      </c>
      <c r="D5" s="5">
        <v>12</v>
      </c>
      <c r="E5" s="6">
        <v>49.9</v>
      </c>
      <c r="F5" s="6">
        <f t="shared" si="0"/>
        <v>598.79999999999995</v>
      </c>
    </row>
    <row r="6" spans="1:6" x14ac:dyDescent="0.4">
      <c r="A6" s="4"/>
      <c r="B6" s="5">
        <v>126553</v>
      </c>
      <c r="C6" s="4" t="s">
        <v>10</v>
      </c>
      <c r="D6" s="5">
        <v>1</v>
      </c>
      <c r="E6" s="6">
        <v>4995.2</v>
      </c>
      <c r="F6" s="6">
        <f t="shared" si="0"/>
        <v>4995.2</v>
      </c>
    </row>
    <row r="7" spans="1:6" x14ac:dyDescent="0.4">
      <c r="A7" s="4"/>
      <c r="B7" s="5">
        <v>144630</v>
      </c>
      <c r="C7" s="4" t="s">
        <v>11</v>
      </c>
      <c r="D7" s="5">
        <v>3</v>
      </c>
      <c r="E7" s="6">
        <v>59.95</v>
      </c>
      <c r="F7" s="6">
        <f t="shared" si="0"/>
        <v>179.85000000000002</v>
      </c>
    </row>
    <row r="8" spans="1:6" x14ac:dyDescent="0.4">
      <c r="A8" s="4"/>
      <c r="B8" s="5">
        <v>282171</v>
      </c>
      <c r="C8" s="4" t="s">
        <v>12</v>
      </c>
      <c r="D8" s="5">
        <v>1</v>
      </c>
      <c r="E8" s="6">
        <v>0.01</v>
      </c>
      <c r="F8" s="6">
        <f t="shared" si="0"/>
        <v>0.01</v>
      </c>
    </row>
    <row r="9" spans="1:6" x14ac:dyDescent="0.4">
      <c r="A9" s="4"/>
      <c r="B9" s="5">
        <v>332710</v>
      </c>
      <c r="C9" s="4" t="s">
        <v>13</v>
      </c>
      <c r="D9" s="5">
        <v>12</v>
      </c>
      <c r="E9" s="6">
        <v>300.82</v>
      </c>
      <c r="F9" s="6">
        <f t="shared" si="0"/>
        <v>3609.84</v>
      </c>
    </row>
    <row r="10" spans="1:6" x14ac:dyDescent="0.4">
      <c r="A10" s="4"/>
      <c r="B10" s="5">
        <v>336162</v>
      </c>
      <c r="C10" s="4" t="s">
        <v>14</v>
      </c>
      <c r="D10" s="5">
        <v>2</v>
      </c>
      <c r="E10" s="6">
        <v>114.06</v>
      </c>
      <c r="F10" s="6">
        <f t="shared" si="0"/>
        <v>228.12</v>
      </c>
    </row>
    <row r="11" spans="1:6" x14ac:dyDescent="0.4">
      <c r="A11" s="4"/>
      <c r="B11" s="5">
        <v>336170</v>
      </c>
      <c r="C11" s="4" t="s">
        <v>15</v>
      </c>
      <c r="D11" s="5">
        <v>2</v>
      </c>
      <c r="E11" s="6">
        <v>20.5</v>
      </c>
      <c r="F11" s="6">
        <f t="shared" si="0"/>
        <v>41</v>
      </c>
    </row>
    <row r="12" spans="1:6" x14ac:dyDescent="0.4">
      <c r="A12" s="4"/>
      <c r="B12" s="5">
        <v>336211</v>
      </c>
      <c r="C12" s="4" t="s">
        <v>16</v>
      </c>
      <c r="D12" s="5">
        <v>1</v>
      </c>
      <c r="E12" s="6">
        <v>28.94</v>
      </c>
      <c r="F12" s="6">
        <f t="shared" si="0"/>
        <v>28.94</v>
      </c>
    </row>
    <row r="13" spans="1:6" x14ac:dyDescent="0.4">
      <c r="A13" s="4"/>
      <c r="B13" s="5">
        <v>347566</v>
      </c>
      <c r="C13" s="4" t="s">
        <v>17</v>
      </c>
      <c r="D13" s="5">
        <v>3</v>
      </c>
      <c r="E13" s="6">
        <v>29.65</v>
      </c>
      <c r="F13" s="6">
        <f t="shared" si="0"/>
        <v>88.949999999999989</v>
      </c>
    </row>
    <row r="14" spans="1:6" x14ac:dyDescent="0.4">
      <c r="A14" s="4"/>
      <c r="B14" s="5">
        <v>347577</v>
      </c>
      <c r="C14" s="4" t="s">
        <v>18</v>
      </c>
      <c r="D14" s="5">
        <v>8</v>
      </c>
      <c r="E14" s="6">
        <v>1.02</v>
      </c>
      <c r="F14" s="6">
        <f t="shared" si="0"/>
        <v>8.16</v>
      </c>
    </row>
    <row r="15" spans="1:6" x14ac:dyDescent="0.4">
      <c r="A15" s="4"/>
      <c r="B15" s="5">
        <v>349898</v>
      </c>
      <c r="C15" s="4" t="s">
        <v>19</v>
      </c>
      <c r="D15" s="5">
        <v>2</v>
      </c>
      <c r="E15" s="6">
        <v>61.1</v>
      </c>
      <c r="F15" s="6">
        <f t="shared" si="0"/>
        <v>122.2</v>
      </c>
    </row>
    <row r="16" spans="1:6" x14ac:dyDescent="0.4">
      <c r="A16" s="4"/>
      <c r="B16" s="5">
        <v>351482</v>
      </c>
      <c r="C16" s="4" t="s">
        <v>20</v>
      </c>
      <c r="D16" s="5">
        <v>1</v>
      </c>
      <c r="E16" s="6">
        <v>92.28</v>
      </c>
      <c r="F16" s="6">
        <f t="shared" si="0"/>
        <v>92.28</v>
      </c>
    </row>
    <row r="17" spans="1:6" x14ac:dyDescent="0.4">
      <c r="A17" s="4"/>
      <c r="B17" s="5">
        <v>351514</v>
      </c>
      <c r="C17" s="4" t="s">
        <v>21</v>
      </c>
      <c r="D17" s="5">
        <v>8</v>
      </c>
      <c r="E17" s="6">
        <v>5.85</v>
      </c>
      <c r="F17" s="6">
        <f t="shared" si="0"/>
        <v>46.8</v>
      </c>
    </row>
    <row r="18" spans="1:6" x14ac:dyDescent="0.4">
      <c r="A18" s="4"/>
      <c r="B18" s="5">
        <v>351524</v>
      </c>
      <c r="C18" s="4" t="s">
        <v>22</v>
      </c>
      <c r="D18" s="5">
        <v>2</v>
      </c>
      <c r="E18" s="6">
        <v>88.4</v>
      </c>
      <c r="F18" s="6">
        <f t="shared" si="0"/>
        <v>176.8</v>
      </c>
    </row>
    <row r="19" spans="1:6" x14ac:dyDescent="0.4">
      <c r="A19" s="4"/>
      <c r="B19" s="5">
        <v>351525</v>
      </c>
      <c r="C19" s="4" t="s">
        <v>23</v>
      </c>
      <c r="D19" s="5">
        <v>2</v>
      </c>
      <c r="E19" s="6">
        <v>59.22</v>
      </c>
      <c r="F19" s="6">
        <f t="shared" si="0"/>
        <v>118.44</v>
      </c>
    </row>
    <row r="20" spans="1:6" x14ac:dyDescent="0.4">
      <c r="A20" s="4"/>
      <c r="B20" s="5">
        <v>351528</v>
      </c>
      <c r="C20" s="4" t="s">
        <v>24</v>
      </c>
      <c r="D20" s="5">
        <v>3</v>
      </c>
      <c r="E20" s="6">
        <v>39.1</v>
      </c>
      <c r="F20" s="6">
        <f t="shared" si="0"/>
        <v>117.30000000000001</v>
      </c>
    </row>
    <row r="21" spans="1:6" x14ac:dyDescent="0.4">
      <c r="A21" s="4"/>
      <c r="B21" s="5">
        <v>351546</v>
      </c>
      <c r="C21" s="4" t="s">
        <v>25</v>
      </c>
      <c r="D21" s="5">
        <v>2</v>
      </c>
      <c r="E21" s="6">
        <v>52.2</v>
      </c>
      <c r="F21" s="6">
        <f t="shared" si="0"/>
        <v>104.4</v>
      </c>
    </row>
    <row r="22" spans="1:6" x14ac:dyDescent="0.4">
      <c r="A22" s="4"/>
      <c r="B22" s="5">
        <v>351651</v>
      </c>
      <c r="C22" s="4" t="s">
        <v>26</v>
      </c>
      <c r="D22" s="5">
        <v>1</v>
      </c>
      <c r="E22" s="6">
        <v>535.65</v>
      </c>
      <c r="F22" s="6">
        <f t="shared" si="0"/>
        <v>535.65</v>
      </c>
    </row>
    <row r="23" spans="1:6" x14ac:dyDescent="0.4">
      <c r="A23" s="4"/>
      <c r="B23" s="5">
        <v>351652</v>
      </c>
      <c r="C23" s="4" t="s">
        <v>27</v>
      </c>
      <c r="D23" s="5">
        <v>1</v>
      </c>
      <c r="E23" s="6">
        <v>515.9</v>
      </c>
      <c r="F23" s="6">
        <f t="shared" si="0"/>
        <v>515.9</v>
      </c>
    </row>
    <row r="24" spans="1:6" x14ac:dyDescent="0.4">
      <c r="A24" s="4"/>
      <c r="B24" s="5">
        <v>364511</v>
      </c>
      <c r="C24" s="4" t="s">
        <v>28</v>
      </c>
      <c r="D24" s="5">
        <v>1</v>
      </c>
      <c r="E24" s="6">
        <v>370</v>
      </c>
      <c r="F24" s="6">
        <f t="shared" si="0"/>
        <v>370</v>
      </c>
    </row>
    <row r="25" spans="1:6" x14ac:dyDescent="0.4">
      <c r="A25" s="4"/>
      <c r="B25" s="5">
        <v>398355</v>
      </c>
      <c r="C25" s="4" t="s">
        <v>29</v>
      </c>
      <c r="D25" s="5">
        <v>5</v>
      </c>
      <c r="E25" s="6">
        <v>17.34</v>
      </c>
      <c r="F25" s="6">
        <f t="shared" si="0"/>
        <v>86.7</v>
      </c>
    </row>
    <row r="26" spans="1:6" x14ac:dyDescent="0.4">
      <c r="A26" s="4"/>
      <c r="B26" s="5">
        <v>398356</v>
      </c>
      <c r="C26" s="4" t="s">
        <v>30</v>
      </c>
      <c r="D26" s="5">
        <v>4</v>
      </c>
      <c r="E26" s="6">
        <v>20.65</v>
      </c>
      <c r="F26" s="6">
        <f t="shared" si="0"/>
        <v>82.6</v>
      </c>
    </row>
    <row r="27" spans="1:6" x14ac:dyDescent="0.4">
      <c r="A27" s="4"/>
      <c r="B27" s="5">
        <v>685857</v>
      </c>
      <c r="C27" s="4" t="s">
        <v>31</v>
      </c>
      <c r="D27" s="5">
        <v>1</v>
      </c>
      <c r="E27" s="6">
        <v>975.74</v>
      </c>
      <c r="F27" s="6">
        <f t="shared" si="0"/>
        <v>975.74</v>
      </c>
    </row>
    <row r="28" spans="1:6" x14ac:dyDescent="0.4">
      <c r="A28" s="4"/>
      <c r="B28" s="5">
        <v>742743</v>
      </c>
      <c r="C28" s="4" t="s">
        <v>32</v>
      </c>
      <c r="D28" s="5">
        <v>2</v>
      </c>
      <c r="E28" s="6">
        <v>704.75</v>
      </c>
      <c r="F28" s="6">
        <f t="shared" si="0"/>
        <v>1409.5</v>
      </c>
    </row>
    <row r="29" spans="1:6" x14ac:dyDescent="0.4">
      <c r="A29" s="4"/>
      <c r="B29" s="5">
        <v>2732304</v>
      </c>
      <c r="C29" s="4" t="s">
        <v>33</v>
      </c>
      <c r="D29" s="5">
        <v>1</v>
      </c>
      <c r="E29" s="6">
        <v>25678.5</v>
      </c>
      <c r="F29" s="6">
        <f t="shared" si="0"/>
        <v>25678.5</v>
      </c>
    </row>
    <row r="30" spans="1:6" x14ac:dyDescent="0.4">
      <c r="A30" s="4"/>
      <c r="B30" s="5">
        <v>2732305</v>
      </c>
      <c r="C30" s="4" t="s">
        <v>34</v>
      </c>
      <c r="D30" s="5">
        <v>3</v>
      </c>
      <c r="E30" s="6">
        <v>1194.92</v>
      </c>
      <c r="F30" s="6">
        <f t="shared" si="0"/>
        <v>3584.76</v>
      </c>
    </row>
    <row r="31" spans="1:6" x14ac:dyDescent="0.4">
      <c r="A31" s="4"/>
      <c r="B31" s="5">
        <v>2732306</v>
      </c>
      <c r="C31" s="4" t="s">
        <v>35</v>
      </c>
      <c r="D31" s="5">
        <v>1</v>
      </c>
      <c r="E31" s="6">
        <v>774</v>
      </c>
      <c r="F31" s="6">
        <f t="shared" si="0"/>
        <v>774</v>
      </c>
    </row>
    <row r="32" spans="1:6" x14ac:dyDescent="0.4">
      <c r="A32" s="4"/>
      <c r="B32" s="5">
        <v>2732307</v>
      </c>
      <c r="C32" s="4" t="s">
        <v>36</v>
      </c>
      <c r="D32" s="5">
        <v>2</v>
      </c>
      <c r="E32" s="6">
        <v>376</v>
      </c>
      <c r="F32" s="6">
        <f t="shared" si="0"/>
        <v>752</v>
      </c>
    </row>
    <row r="33" spans="1:6" x14ac:dyDescent="0.4">
      <c r="A33" s="4"/>
      <c r="B33" s="5">
        <v>2750690</v>
      </c>
      <c r="C33" s="4" t="s">
        <v>37</v>
      </c>
      <c r="D33" s="5">
        <v>4</v>
      </c>
      <c r="E33" s="6">
        <v>912.44</v>
      </c>
      <c r="F33" s="6">
        <f t="shared" si="0"/>
        <v>3649.76</v>
      </c>
    </row>
    <row r="34" spans="1:6" x14ac:dyDescent="0.4">
      <c r="A34" s="4"/>
      <c r="B34" s="5">
        <v>2754558</v>
      </c>
      <c r="C34" s="4" t="s">
        <v>38</v>
      </c>
      <c r="D34" s="5">
        <v>3</v>
      </c>
      <c r="E34" s="6">
        <v>58.92</v>
      </c>
      <c r="F34" s="6">
        <f t="shared" si="0"/>
        <v>176.76</v>
      </c>
    </row>
    <row r="35" spans="1:6" x14ac:dyDescent="0.4">
      <c r="A35" s="4"/>
      <c r="B35" s="5">
        <v>2754759</v>
      </c>
      <c r="C35" s="4" t="s">
        <v>39</v>
      </c>
      <c r="D35" s="5">
        <v>1</v>
      </c>
      <c r="E35" s="6">
        <v>74000</v>
      </c>
      <c r="F35" s="6">
        <f t="shared" si="0"/>
        <v>74000</v>
      </c>
    </row>
    <row r="36" spans="1:6" x14ac:dyDescent="0.4">
      <c r="A36" s="4"/>
      <c r="B36" s="5">
        <v>2769549</v>
      </c>
      <c r="C36" s="4" t="s">
        <v>40</v>
      </c>
      <c r="D36" s="5">
        <v>1</v>
      </c>
      <c r="E36" s="6">
        <v>41735.78</v>
      </c>
      <c r="F36" s="6">
        <f t="shared" si="0"/>
        <v>41735.78</v>
      </c>
    </row>
    <row r="37" spans="1:6" x14ac:dyDescent="0.4">
      <c r="A37" s="4"/>
      <c r="B37" s="5">
        <v>2770759</v>
      </c>
      <c r="C37" s="4" t="s">
        <v>41</v>
      </c>
      <c r="D37" s="5">
        <v>5</v>
      </c>
      <c r="E37" s="6">
        <v>645</v>
      </c>
      <c r="F37" s="6">
        <f t="shared" si="0"/>
        <v>3225</v>
      </c>
    </row>
    <row r="38" spans="1:6" x14ac:dyDescent="0.4">
      <c r="A38" s="4"/>
      <c r="B38" s="5">
        <v>2770765</v>
      </c>
      <c r="C38" s="4" t="s">
        <v>42</v>
      </c>
      <c r="D38" s="5">
        <v>8</v>
      </c>
      <c r="E38" s="6">
        <v>213.45</v>
      </c>
      <c r="F38" s="6">
        <f t="shared" si="0"/>
        <v>1707.6</v>
      </c>
    </row>
    <row r="39" spans="1:6" x14ac:dyDescent="0.4">
      <c r="A39" s="4"/>
      <c r="B39" s="5">
        <v>2779981</v>
      </c>
      <c r="C39" s="4" t="s">
        <v>43</v>
      </c>
      <c r="D39" s="5">
        <v>2</v>
      </c>
      <c r="E39" s="6">
        <v>21527</v>
      </c>
      <c r="F39" s="6">
        <f t="shared" si="0"/>
        <v>43054</v>
      </c>
    </row>
    <row r="40" spans="1:6" x14ac:dyDescent="0.4">
      <c r="A40" s="4"/>
      <c r="B40" s="5">
        <v>2780002</v>
      </c>
      <c r="C40" s="4" t="s">
        <v>44</v>
      </c>
      <c r="D40" s="5">
        <v>2</v>
      </c>
      <c r="E40" s="6">
        <v>399.79</v>
      </c>
      <c r="F40" s="6">
        <f t="shared" si="0"/>
        <v>799.58</v>
      </c>
    </row>
    <row r="41" spans="1:6" x14ac:dyDescent="0.4">
      <c r="A41" s="4"/>
      <c r="B41" s="5">
        <v>2780003</v>
      </c>
      <c r="C41" s="4" t="s">
        <v>45</v>
      </c>
      <c r="D41" s="5">
        <v>36</v>
      </c>
      <c r="E41" s="6">
        <v>1109.8800000000001</v>
      </c>
      <c r="F41" s="6">
        <f t="shared" si="0"/>
        <v>39955.680000000008</v>
      </c>
    </row>
    <row r="42" spans="1:6" x14ac:dyDescent="0.4">
      <c r="A42" s="4"/>
      <c r="B42" s="5">
        <v>2780004</v>
      </c>
      <c r="C42" s="4" t="s">
        <v>46</v>
      </c>
      <c r="D42" s="5">
        <v>12</v>
      </c>
      <c r="E42" s="6">
        <v>2463.71</v>
      </c>
      <c r="F42" s="6">
        <f t="shared" si="0"/>
        <v>29564.52</v>
      </c>
    </row>
    <row r="43" spans="1:6" x14ac:dyDescent="0.4">
      <c r="A43" s="4"/>
      <c r="B43" s="5">
        <v>2780005</v>
      </c>
      <c r="C43" s="4" t="s">
        <v>47</v>
      </c>
      <c r="D43" s="5">
        <v>12</v>
      </c>
      <c r="E43" s="6">
        <v>1608.82</v>
      </c>
      <c r="F43" s="6">
        <f t="shared" si="0"/>
        <v>19305.84</v>
      </c>
    </row>
    <row r="44" spans="1:6" x14ac:dyDescent="0.4">
      <c r="A44" s="4"/>
      <c r="B44" s="5">
        <v>2780021</v>
      </c>
      <c r="C44" s="4" t="s">
        <v>48</v>
      </c>
      <c r="D44" s="5">
        <v>2</v>
      </c>
      <c r="E44" s="6">
        <v>697.8</v>
      </c>
      <c r="F44" s="6">
        <f t="shared" si="0"/>
        <v>1395.6</v>
      </c>
    </row>
    <row r="45" spans="1:6" x14ac:dyDescent="0.4">
      <c r="A45" s="4"/>
      <c r="B45" s="5">
        <v>2780022</v>
      </c>
      <c r="C45" s="4" t="s">
        <v>49</v>
      </c>
      <c r="D45" s="5">
        <v>1</v>
      </c>
      <c r="E45" s="6">
        <v>13626</v>
      </c>
      <c r="F45" s="6">
        <f t="shared" si="0"/>
        <v>13626</v>
      </c>
    </row>
    <row r="46" spans="1:6" x14ac:dyDescent="0.4">
      <c r="A46" s="4"/>
      <c r="B46" s="5">
        <v>2780024</v>
      </c>
      <c r="C46" s="4" t="s">
        <v>50</v>
      </c>
      <c r="D46" s="5">
        <v>12</v>
      </c>
      <c r="E46" s="6">
        <v>1157.5999999999999</v>
      </c>
      <c r="F46" s="6">
        <f t="shared" si="0"/>
        <v>13891.199999999999</v>
      </c>
    </row>
    <row r="47" spans="1:6" x14ac:dyDescent="0.4">
      <c r="A47" s="4"/>
      <c r="B47" s="5">
        <v>2780027</v>
      </c>
      <c r="C47" s="4" t="s">
        <v>51</v>
      </c>
      <c r="D47" s="5">
        <v>12</v>
      </c>
      <c r="E47" s="6">
        <v>316.60000000000002</v>
      </c>
      <c r="F47" s="6">
        <f t="shared" si="0"/>
        <v>3799.2000000000003</v>
      </c>
    </row>
    <row r="48" spans="1:6" x14ac:dyDescent="0.4">
      <c r="A48" s="4"/>
      <c r="B48" s="5">
        <v>2780028</v>
      </c>
      <c r="C48" s="4" t="s">
        <v>52</v>
      </c>
      <c r="D48" s="5">
        <v>2</v>
      </c>
      <c r="E48" s="6">
        <v>1096.2</v>
      </c>
      <c r="F48" s="6">
        <f t="shared" si="0"/>
        <v>2192.4</v>
      </c>
    </row>
    <row r="49" spans="1:6" x14ac:dyDescent="0.4">
      <c r="A49" s="4"/>
      <c r="B49" s="5">
        <v>2780029</v>
      </c>
      <c r="C49" s="4" t="s">
        <v>53</v>
      </c>
      <c r="D49" s="5">
        <v>1</v>
      </c>
      <c r="E49" s="6">
        <v>1856.31</v>
      </c>
      <c r="F49" s="6">
        <f t="shared" si="0"/>
        <v>1856.31</v>
      </c>
    </row>
    <row r="50" spans="1:6" x14ac:dyDescent="0.4">
      <c r="A50" s="4"/>
      <c r="B50" s="5">
        <v>2780030</v>
      </c>
      <c r="C50" s="4" t="s">
        <v>54</v>
      </c>
      <c r="D50" s="5">
        <v>1</v>
      </c>
      <c r="E50" s="6">
        <v>598</v>
      </c>
      <c r="F50" s="6">
        <f t="shared" si="0"/>
        <v>598</v>
      </c>
    </row>
    <row r="51" spans="1:6" x14ac:dyDescent="0.4">
      <c r="A51" s="4"/>
      <c r="B51" s="5">
        <v>2780031</v>
      </c>
      <c r="C51" s="4" t="s">
        <v>55</v>
      </c>
      <c r="D51" s="5">
        <v>1</v>
      </c>
      <c r="E51" s="6">
        <v>15921.01</v>
      </c>
      <c r="F51" s="6">
        <f t="shared" si="0"/>
        <v>15921.01</v>
      </c>
    </row>
    <row r="52" spans="1:6" x14ac:dyDescent="0.4">
      <c r="A52" s="4"/>
      <c r="B52" s="5">
        <v>2780033</v>
      </c>
      <c r="C52" s="4" t="s">
        <v>56</v>
      </c>
      <c r="D52" s="5">
        <v>1</v>
      </c>
      <c r="E52" s="6">
        <v>611.29999999999995</v>
      </c>
      <c r="F52" s="6">
        <f t="shared" si="0"/>
        <v>611.29999999999995</v>
      </c>
    </row>
    <row r="53" spans="1:6" x14ac:dyDescent="0.4">
      <c r="A53" s="4"/>
      <c r="B53" s="5">
        <v>2780034</v>
      </c>
      <c r="C53" s="4" t="s">
        <v>57</v>
      </c>
      <c r="D53" s="5">
        <v>2</v>
      </c>
      <c r="E53" s="6">
        <v>1000</v>
      </c>
      <c r="F53" s="6">
        <f t="shared" si="0"/>
        <v>2000</v>
      </c>
    </row>
    <row r="54" spans="1:6" x14ac:dyDescent="0.4">
      <c r="A54" s="4"/>
      <c r="B54" s="5">
        <v>2780035</v>
      </c>
      <c r="C54" s="4" t="s">
        <v>58</v>
      </c>
      <c r="D54" s="5">
        <v>1</v>
      </c>
      <c r="E54" s="6">
        <v>1733.3</v>
      </c>
      <c r="F54" s="6">
        <f t="shared" si="0"/>
        <v>1733.3</v>
      </c>
    </row>
    <row r="55" spans="1:6" x14ac:dyDescent="0.4">
      <c r="A55" s="4"/>
      <c r="B55" s="5">
        <v>2780036</v>
      </c>
      <c r="C55" s="4" t="s">
        <v>59</v>
      </c>
      <c r="D55" s="5">
        <v>12</v>
      </c>
      <c r="E55" s="6">
        <v>163.44999999999999</v>
      </c>
      <c r="F55" s="6">
        <f t="shared" si="0"/>
        <v>1961.3999999999999</v>
      </c>
    </row>
    <row r="56" spans="1:6" x14ac:dyDescent="0.4">
      <c r="A56" s="4"/>
      <c r="B56" s="5">
        <v>2780037</v>
      </c>
      <c r="C56" s="4" t="s">
        <v>60</v>
      </c>
      <c r="D56" s="5">
        <v>2</v>
      </c>
      <c r="E56" s="6">
        <v>434.75</v>
      </c>
      <c r="F56" s="6">
        <f t="shared" si="0"/>
        <v>869.5</v>
      </c>
    </row>
    <row r="57" spans="1:6" x14ac:dyDescent="0.4">
      <c r="A57" s="4"/>
      <c r="B57" s="5">
        <v>2780038</v>
      </c>
      <c r="C57" s="4" t="s">
        <v>61</v>
      </c>
      <c r="D57" s="5">
        <v>2</v>
      </c>
      <c r="E57" s="6">
        <v>661.35</v>
      </c>
      <c r="F57" s="6">
        <f t="shared" si="0"/>
        <v>1322.7</v>
      </c>
    </row>
    <row r="58" spans="1:6" x14ac:dyDescent="0.4">
      <c r="A58" s="4"/>
      <c r="B58" s="5">
        <v>2780039</v>
      </c>
      <c r="C58" s="4" t="s">
        <v>62</v>
      </c>
      <c r="D58" s="5">
        <v>3</v>
      </c>
      <c r="E58" s="6">
        <v>1494.52</v>
      </c>
      <c r="F58" s="6">
        <f t="shared" si="0"/>
        <v>4483.5599999999995</v>
      </c>
    </row>
    <row r="59" spans="1:6" x14ac:dyDescent="0.4">
      <c r="A59" s="4"/>
      <c r="B59" s="5">
        <v>2780040</v>
      </c>
      <c r="C59" s="4" t="s">
        <v>63</v>
      </c>
      <c r="D59" s="5">
        <v>1</v>
      </c>
      <c r="E59" s="6">
        <v>51268.46</v>
      </c>
      <c r="F59" s="6">
        <f t="shared" si="0"/>
        <v>51268.46</v>
      </c>
    </row>
    <row r="60" spans="1:6" x14ac:dyDescent="0.4">
      <c r="A60" s="4"/>
      <c r="B60" s="5">
        <v>2780042</v>
      </c>
      <c r="C60" s="4" t="s">
        <v>64</v>
      </c>
      <c r="D60" s="5">
        <v>1</v>
      </c>
      <c r="E60" s="6">
        <v>1221.67</v>
      </c>
      <c r="F60" s="6">
        <f t="shared" si="0"/>
        <v>1221.67</v>
      </c>
    </row>
    <row r="61" spans="1:6" x14ac:dyDescent="0.4">
      <c r="A61" s="4"/>
      <c r="B61" s="5">
        <v>2780043</v>
      </c>
      <c r="C61" s="4" t="s">
        <v>65</v>
      </c>
      <c r="D61" s="5">
        <v>1</v>
      </c>
      <c r="E61" s="6">
        <v>1751.7</v>
      </c>
      <c r="F61" s="6">
        <f t="shared" si="0"/>
        <v>1751.7</v>
      </c>
    </row>
    <row r="62" spans="1:6" x14ac:dyDescent="0.4">
      <c r="A62" s="4"/>
      <c r="B62" s="5">
        <v>2780044</v>
      </c>
      <c r="C62" s="4" t="s">
        <v>66</v>
      </c>
      <c r="D62" s="5">
        <v>1</v>
      </c>
      <c r="E62" s="6">
        <v>401.74</v>
      </c>
      <c r="F62" s="6">
        <f t="shared" si="0"/>
        <v>401.74</v>
      </c>
    </row>
    <row r="63" spans="1:6" x14ac:dyDescent="0.4">
      <c r="A63" s="4"/>
      <c r="B63" s="5">
        <v>2780045</v>
      </c>
      <c r="C63" s="4" t="s">
        <v>67</v>
      </c>
      <c r="D63" s="5">
        <v>1</v>
      </c>
      <c r="E63" s="6">
        <v>1070.5</v>
      </c>
      <c r="F63" s="6">
        <f t="shared" si="0"/>
        <v>1070.5</v>
      </c>
    </row>
    <row r="64" spans="1:6" x14ac:dyDescent="0.4">
      <c r="A64" s="4"/>
      <c r="B64" s="5">
        <v>2780046</v>
      </c>
      <c r="C64" s="4" t="s">
        <v>68</v>
      </c>
      <c r="D64" s="5">
        <v>2</v>
      </c>
      <c r="E64" s="6">
        <v>1070.5</v>
      </c>
      <c r="F64" s="6">
        <f t="shared" si="0"/>
        <v>2141</v>
      </c>
    </row>
    <row r="65" spans="1:6" x14ac:dyDescent="0.4">
      <c r="A65" s="4"/>
      <c r="B65" s="5">
        <v>2780050</v>
      </c>
      <c r="C65" s="4" t="s">
        <v>69</v>
      </c>
      <c r="D65" s="5">
        <v>1</v>
      </c>
      <c r="E65" s="6">
        <v>624</v>
      </c>
      <c r="F65" s="6">
        <f t="shared" si="0"/>
        <v>624</v>
      </c>
    </row>
    <row r="66" spans="1:6" x14ac:dyDescent="0.4">
      <c r="A66" s="4"/>
      <c r="B66" s="5">
        <v>2780051</v>
      </c>
      <c r="C66" s="4" t="s">
        <v>70</v>
      </c>
      <c r="D66" s="5">
        <v>2</v>
      </c>
      <c r="E66" s="6">
        <v>182.83</v>
      </c>
      <c r="F66" s="6">
        <f t="shared" si="0"/>
        <v>365.66</v>
      </c>
    </row>
    <row r="67" spans="1:6" x14ac:dyDescent="0.4">
      <c r="A67" s="4"/>
      <c r="B67" s="5">
        <v>2780052</v>
      </c>
      <c r="C67" s="4" t="s">
        <v>71</v>
      </c>
      <c r="D67" s="5">
        <v>4</v>
      </c>
      <c r="E67" s="6">
        <v>9.0299999999999994</v>
      </c>
      <c r="F67" s="6">
        <f t="shared" ref="F67:F130" si="1">D67*E67</f>
        <v>36.119999999999997</v>
      </c>
    </row>
    <row r="68" spans="1:6" x14ac:dyDescent="0.4">
      <c r="A68" s="4"/>
      <c r="B68" s="5">
        <v>2780053</v>
      </c>
      <c r="C68" s="4" t="s">
        <v>72</v>
      </c>
      <c r="D68" s="5">
        <v>4</v>
      </c>
      <c r="E68" s="6">
        <v>0.01</v>
      </c>
      <c r="F68" s="6">
        <f t="shared" si="1"/>
        <v>0.04</v>
      </c>
    </row>
    <row r="69" spans="1:6" x14ac:dyDescent="0.4">
      <c r="A69" s="4"/>
      <c r="B69" s="5">
        <v>2780054</v>
      </c>
      <c r="C69" s="4" t="s">
        <v>73</v>
      </c>
      <c r="D69" s="5">
        <v>2</v>
      </c>
      <c r="E69" s="6">
        <v>80.16</v>
      </c>
      <c r="F69" s="6">
        <f t="shared" si="1"/>
        <v>160.32</v>
      </c>
    </row>
    <row r="70" spans="1:6" x14ac:dyDescent="0.4">
      <c r="A70" s="4"/>
      <c r="B70" s="5">
        <v>2780057</v>
      </c>
      <c r="C70" s="4" t="s">
        <v>74</v>
      </c>
      <c r="D70" s="5">
        <v>8</v>
      </c>
      <c r="E70" s="6">
        <v>2.37</v>
      </c>
      <c r="F70" s="6">
        <f t="shared" si="1"/>
        <v>18.96</v>
      </c>
    </row>
    <row r="71" spans="1:6" x14ac:dyDescent="0.4">
      <c r="A71" s="4"/>
      <c r="B71" s="5">
        <v>2780058</v>
      </c>
      <c r="C71" s="4" t="s">
        <v>75</v>
      </c>
      <c r="D71" s="5">
        <v>2</v>
      </c>
      <c r="E71" s="6">
        <v>240.87</v>
      </c>
      <c r="F71" s="6">
        <f t="shared" si="1"/>
        <v>481.74</v>
      </c>
    </row>
    <row r="72" spans="1:6" x14ac:dyDescent="0.4">
      <c r="A72" s="4"/>
      <c r="B72" s="5">
        <v>2780059</v>
      </c>
      <c r="C72" s="4" t="s">
        <v>76</v>
      </c>
      <c r="D72" s="5">
        <v>2</v>
      </c>
      <c r="E72" s="6">
        <v>69.849999999999994</v>
      </c>
      <c r="F72" s="6">
        <f t="shared" si="1"/>
        <v>139.69999999999999</v>
      </c>
    </row>
    <row r="73" spans="1:6" x14ac:dyDescent="0.4">
      <c r="A73" s="4"/>
      <c r="B73" s="5">
        <v>2780060</v>
      </c>
      <c r="C73" s="4" t="s">
        <v>77</v>
      </c>
      <c r="D73" s="5">
        <v>2</v>
      </c>
      <c r="E73" s="6">
        <v>45.13</v>
      </c>
      <c r="F73" s="6">
        <f t="shared" si="1"/>
        <v>90.26</v>
      </c>
    </row>
    <row r="74" spans="1:6" x14ac:dyDescent="0.4">
      <c r="A74" s="4"/>
      <c r="B74" s="5">
        <v>2780061</v>
      </c>
      <c r="C74" s="4" t="s">
        <v>78</v>
      </c>
      <c r="D74" s="5">
        <v>2</v>
      </c>
      <c r="E74" s="6">
        <v>81.87</v>
      </c>
      <c r="F74" s="6">
        <f t="shared" si="1"/>
        <v>163.74</v>
      </c>
    </row>
    <row r="75" spans="1:6" x14ac:dyDescent="0.4">
      <c r="A75" s="4"/>
      <c r="B75" s="5">
        <v>2780064</v>
      </c>
      <c r="C75" s="4" t="s">
        <v>79</v>
      </c>
      <c r="D75" s="5">
        <v>2</v>
      </c>
      <c r="E75" s="6">
        <v>636</v>
      </c>
      <c r="F75" s="6">
        <f t="shared" si="1"/>
        <v>1272</v>
      </c>
    </row>
    <row r="76" spans="1:6" x14ac:dyDescent="0.4">
      <c r="A76" s="4"/>
      <c r="B76" s="5">
        <v>2780065</v>
      </c>
      <c r="C76" s="4" t="s">
        <v>80</v>
      </c>
      <c r="D76" s="5">
        <v>1</v>
      </c>
      <c r="E76" s="6">
        <v>959</v>
      </c>
      <c r="F76" s="6">
        <f t="shared" si="1"/>
        <v>959</v>
      </c>
    </row>
    <row r="77" spans="1:6" x14ac:dyDescent="0.4">
      <c r="A77" s="4"/>
      <c r="B77" s="5">
        <v>2780066</v>
      </c>
      <c r="C77" s="4" t="s">
        <v>81</v>
      </c>
      <c r="D77" s="5">
        <v>1</v>
      </c>
      <c r="E77" s="6">
        <v>19.010000000000002</v>
      </c>
      <c r="F77" s="6">
        <f t="shared" si="1"/>
        <v>19.010000000000002</v>
      </c>
    </row>
    <row r="78" spans="1:6" x14ac:dyDescent="0.4">
      <c r="A78" s="4"/>
      <c r="B78" s="5">
        <v>2780067</v>
      </c>
      <c r="C78" s="4" t="s">
        <v>82</v>
      </c>
      <c r="D78" s="5">
        <v>1</v>
      </c>
      <c r="E78" s="6">
        <v>28.13</v>
      </c>
      <c r="F78" s="6">
        <f t="shared" si="1"/>
        <v>28.13</v>
      </c>
    </row>
    <row r="79" spans="1:6" x14ac:dyDescent="0.4">
      <c r="A79" s="4"/>
      <c r="B79" s="5">
        <v>2780068</v>
      </c>
      <c r="C79" s="4" t="s">
        <v>83</v>
      </c>
      <c r="D79" s="5">
        <v>8</v>
      </c>
      <c r="E79" s="6">
        <v>6</v>
      </c>
      <c r="F79" s="6">
        <f t="shared" si="1"/>
        <v>48</v>
      </c>
    </row>
    <row r="80" spans="1:6" x14ac:dyDescent="0.4">
      <c r="A80" s="4"/>
      <c r="B80" s="5">
        <v>2780069</v>
      </c>
      <c r="C80" s="4" t="s">
        <v>84</v>
      </c>
      <c r="D80" s="5">
        <v>8</v>
      </c>
      <c r="E80" s="6">
        <v>1.5</v>
      </c>
      <c r="F80" s="6">
        <f t="shared" si="1"/>
        <v>12</v>
      </c>
    </row>
    <row r="81" spans="1:6" x14ac:dyDescent="0.4">
      <c r="A81" s="4"/>
      <c r="B81" s="5">
        <v>2780070</v>
      </c>
      <c r="C81" s="4" t="s">
        <v>85</v>
      </c>
      <c r="D81" s="5">
        <v>1</v>
      </c>
      <c r="E81" s="6">
        <v>408</v>
      </c>
      <c r="F81" s="6">
        <f t="shared" si="1"/>
        <v>408</v>
      </c>
    </row>
    <row r="82" spans="1:6" x14ac:dyDescent="0.4">
      <c r="A82" s="4"/>
      <c r="B82" s="5">
        <v>2780071</v>
      </c>
      <c r="C82" s="4" t="s">
        <v>86</v>
      </c>
      <c r="D82" s="5">
        <v>1</v>
      </c>
      <c r="E82" s="6">
        <v>8956</v>
      </c>
      <c r="F82" s="6">
        <f t="shared" si="1"/>
        <v>8956</v>
      </c>
    </row>
    <row r="83" spans="1:6" x14ac:dyDescent="0.4">
      <c r="A83" s="4"/>
      <c r="B83" s="5">
        <v>2780072</v>
      </c>
      <c r="C83" s="4" t="s">
        <v>87</v>
      </c>
      <c r="D83" s="5">
        <v>1</v>
      </c>
      <c r="E83" s="6">
        <v>38</v>
      </c>
      <c r="F83" s="6">
        <f t="shared" si="1"/>
        <v>38</v>
      </c>
    </row>
    <row r="84" spans="1:6" x14ac:dyDescent="0.4">
      <c r="A84" s="4"/>
      <c r="B84" s="5">
        <v>2780073</v>
      </c>
      <c r="C84" s="4" t="s">
        <v>88</v>
      </c>
      <c r="D84" s="5">
        <v>2</v>
      </c>
      <c r="E84" s="6">
        <v>1627</v>
      </c>
      <c r="F84" s="6">
        <f t="shared" si="1"/>
        <v>3254</v>
      </c>
    </row>
    <row r="85" spans="1:6" x14ac:dyDescent="0.4">
      <c r="A85" s="4"/>
      <c r="B85" s="5">
        <v>2780074</v>
      </c>
      <c r="C85" s="4" t="s">
        <v>89</v>
      </c>
      <c r="D85" s="5">
        <v>1</v>
      </c>
      <c r="E85" s="6">
        <v>227</v>
      </c>
      <c r="F85" s="6">
        <f t="shared" si="1"/>
        <v>227</v>
      </c>
    </row>
    <row r="86" spans="1:6" x14ac:dyDescent="0.4">
      <c r="A86" s="4"/>
      <c r="B86" s="5">
        <v>2780075</v>
      </c>
      <c r="C86" s="4" t="s">
        <v>90</v>
      </c>
      <c r="D86" s="5">
        <v>1</v>
      </c>
      <c r="E86" s="6">
        <v>35</v>
      </c>
      <c r="F86" s="6">
        <f t="shared" si="1"/>
        <v>35</v>
      </c>
    </row>
    <row r="87" spans="1:6" x14ac:dyDescent="0.4">
      <c r="A87" s="4"/>
      <c r="B87" s="5">
        <v>2780076</v>
      </c>
      <c r="C87" s="4" t="s">
        <v>91</v>
      </c>
      <c r="D87" s="5">
        <v>1</v>
      </c>
      <c r="E87" s="6">
        <v>40</v>
      </c>
      <c r="F87" s="6">
        <f t="shared" si="1"/>
        <v>40</v>
      </c>
    </row>
    <row r="88" spans="1:6" x14ac:dyDescent="0.4">
      <c r="A88" s="4"/>
      <c r="B88" s="5">
        <v>2780077</v>
      </c>
      <c r="C88" s="4" t="s">
        <v>92</v>
      </c>
      <c r="D88" s="5">
        <v>1</v>
      </c>
      <c r="E88" s="6">
        <v>5609</v>
      </c>
      <c r="F88" s="6">
        <f t="shared" si="1"/>
        <v>5609</v>
      </c>
    </row>
    <row r="89" spans="1:6" x14ac:dyDescent="0.4">
      <c r="A89" s="4"/>
      <c r="B89" s="5">
        <v>2780078</v>
      </c>
      <c r="C89" s="4" t="s">
        <v>93</v>
      </c>
      <c r="D89" s="5">
        <v>1</v>
      </c>
      <c r="E89" s="6">
        <v>154</v>
      </c>
      <c r="F89" s="6">
        <f t="shared" si="1"/>
        <v>154</v>
      </c>
    </row>
    <row r="90" spans="1:6" x14ac:dyDescent="0.4">
      <c r="A90" s="4"/>
      <c r="B90" s="5">
        <v>2780079</v>
      </c>
      <c r="C90" s="4" t="s">
        <v>94</v>
      </c>
      <c r="D90" s="5">
        <v>1</v>
      </c>
      <c r="E90" s="6">
        <v>668</v>
      </c>
      <c r="F90" s="6">
        <f t="shared" si="1"/>
        <v>668</v>
      </c>
    </row>
    <row r="91" spans="1:6" x14ac:dyDescent="0.4">
      <c r="A91" s="4"/>
      <c r="B91" s="5">
        <v>2780080</v>
      </c>
      <c r="C91" s="4" t="s">
        <v>95</v>
      </c>
      <c r="D91" s="5">
        <v>1</v>
      </c>
      <c r="E91" s="6">
        <v>39</v>
      </c>
      <c r="F91" s="6">
        <f t="shared" si="1"/>
        <v>39</v>
      </c>
    </row>
    <row r="92" spans="1:6" x14ac:dyDescent="0.4">
      <c r="A92" s="4"/>
      <c r="B92" s="5">
        <v>2780086</v>
      </c>
      <c r="C92" s="4" t="s">
        <v>96</v>
      </c>
      <c r="D92" s="5">
        <v>1</v>
      </c>
      <c r="E92" s="6">
        <v>1921.95</v>
      </c>
      <c r="F92" s="6">
        <f t="shared" si="1"/>
        <v>1921.95</v>
      </c>
    </row>
    <row r="93" spans="1:6" x14ac:dyDescent="0.4">
      <c r="A93" s="4"/>
      <c r="B93" s="5">
        <v>2780091</v>
      </c>
      <c r="C93" s="4" t="s">
        <v>97</v>
      </c>
      <c r="D93" s="5">
        <v>3</v>
      </c>
      <c r="E93" s="6">
        <v>195.5</v>
      </c>
      <c r="F93" s="6">
        <f t="shared" si="1"/>
        <v>586.5</v>
      </c>
    </row>
    <row r="94" spans="1:6" x14ac:dyDescent="0.4">
      <c r="A94" s="4"/>
      <c r="B94" s="5">
        <v>2780092</v>
      </c>
      <c r="C94" s="4" t="s">
        <v>98</v>
      </c>
      <c r="D94" s="5">
        <v>1</v>
      </c>
      <c r="E94" s="6">
        <v>1899.8</v>
      </c>
      <c r="F94" s="6">
        <f t="shared" si="1"/>
        <v>1899.8</v>
      </c>
    </row>
    <row r="95" spans="1:6" x14ac:dyDescent="0.4">
      <c r="A95" s="4"/>
      <c r="B95" s="5">
        <v>2780093</v>
      </c>
      <c r="C95" s="4" t="s">
        <v>99</v>
      </c>
      <c r="D95" s="5">
        <v>1</v>
      </c>
      <c r="E95" s="6">
        <v>267</v>
      </c>
      <c r="F95" s="6">
        <f t="shared" si="1"/>
        <v>267</v>
      </c>
    </row>
    <row r="96" spans="1:6" x14ac:dyDescent="0.4">
      <c r="A96" s="4"/>
      <c r="B96" s="5">
        <v>2780096</v>
      </c>
      <c r="C96" s="4" t="s">
        <v>100</v>
      </c>
      <c r="D96" s="5">
        <v>1</v>
      </c>
      <c r="E96" s="6">
        <v>1294.53</v>
      </c>
      <c r="F96" s="6">
        <f t="shared" si="1"/>
        <v>1294.53</v>
      </c>
    </row>
    <row r="97" spans="1:6" x14ac:dyDescent="0.4">
      <c r="A97" s="4" t="s">
        <v>101</v>
      </c>
      <c r="B97" s="5">
        <v>2780109</v>
      </c>
      <c r="C97" s="4" t="s">
        <v>102</v>
      </c>
      <c r="D97" s="5">
        <v>1</v>
      </c>
      <c r="E97" s="6">
        <v>0.01</v>
      </c>
      <c r="F97" s="6">
        <f t="shared" si="1"/>
        <v>0.01</v>
      </c>
    </row>
    <row r="98" spans="1:6" x14ac:dyDescent="0.4">
      <c r="A98" s="4" t="s">
        <v>101</v>
      </c>
      <c r="B98" s="5">
        <v>2780110</v>
      </c>
      <c r="C98" s="4" t="s">
        <v>103</v>
      </c>
      <c r="D98" s="5">
        <v>2</v>
      </c>
      <c r="E98" s="6">
        <v>25</v>
      </c>
      <c r="F98" s="6">
        <f t="shared" si="1"/>
        <v>50</v>
      </c>
    </row>
    <row r="99" spans="1:6" x14ac:dyDescent="0.4">
      <c r="A99" s="4" t="s">
        <v>101</v>
      </c>
      <c r="B99" s="5">
        <v>2780111</v>
      </c>
      <c r="C99" s="4" t="s">
        <v>104</v>
      </c>
      <c r="D99" s="5">
        <v>1</v>
      </c>
      <c r="E99" s="6">
        <v>50</v>
      </c>
      <c r="F99" s="6">
        <f t="shared" si="1"/>
        <v>50</v>
      </c>
    </row>
    <row r="100" spans="1:6" x14ac:dyDescent="0.4">
      <c r="A100" s="4"/>
      <c r="B100" s="5">
        <v>2780113</v>
      </c>
      <c r="C100" s="4" t="s">
        <v>105</v>
      </c>
      <c r="D100" s="5">
        <v>2</v>
      </c>
      <c r="E100" s="6">
        <v>15552.84</v>
      </c>
      <c r="F100" s="6">
        <f t="shared" si="1"/>
        <v>31105.68</v>
      </c>
    </row>
    <row r="101" spans="1:6" x14ac:dyDescent="0.4">
      <c r="A101" s="4"/>
      <c r="B101" s="5">
        <v>2780128</v>
      </c>
      <c r="C101" s="4" t="s">
        <v>106</v>
      </c>
      <c r="D101" s="5">
        <v>1</v>
      </c>
      <c r="E101" s="6">
        <v>5080</v>
      </c>
      <c r="F101" s="6">
        <f t="shared" si="1"/>
        <v>5080</v>
      </c>
    </row>
    <row r="102" spans="1:6" x14ac:dyDescent="0.4">
      <c r="A102" s="4"/>
      <c r="B102" s="5">
        <v>2780797</v>
      </c>
      <c r="C102" s="4" t="s">
        <v>107</v>
      </c>
      <c r="D102" s="5">
        <v>4</v>
      </c>
      <c r="E102" s="6">
        <v>146656.54</v>
      </c>
      <c r="F102" s="6">
        <f t="shared" si="1"/>
        <v>586626.16</v>
      </c>
    </row>
    <row r="103" spans="1:6" x14ac:dyDescent="0.4">
      <c r="A103" s="4"/>
      <c r="B103" s="5">
        <v>2780801</v>
      </c>
      <c r="C103" s="4" t="s">
        <v>108</v>
      </c>
      <c r="D103" s="5">
        <v>7</v>
      </c>
      <c r="E103" s="6">
        <v>0.01</v>
      </c>
      <c r="F103" s="6">
        <f t="shared" si="1"/>
        <v>7.0000000000000007E-2</v>
      </c>
    </row>
    <row r="104" spans="1:6" x14ac:dyDescent="0.4">
      <c r="A104" s="4"/>
      <c r="B104" s="5">
        <v>2780814</v>
      </c>
      <c r="C104" s="4" t="s">
        <v>109</v>
      </c>
      <c r="D104" s="5">
        <v>2</v>
      </c>
      <c r="E104" s="6">
        <v>16135.62</v>
      </c>
      <c r="F104" s="6">
        <f t="shared" si="1"/>
        <v>32271.24</v>
      </c>
    </row>
    <row r="105" spans="1:6" x14ac:dyDescent="0.4">
      <c r="A105" s="4"/>
      <c r="B105" s="5">
        <v>2781320</v>
      </c>
      <c r="C105" s="4" t="s">
        <v>110</v>
      </c>
      <c r="D105" s="5">
        <v>1</v>
      </c>
      <c r="E105" s="6">
        <v>45000</v>
      </c>
      <c r="F105" s="6">
        <f t="shared" si="1"/>
        <v>45000</v>
      </c>
    </row>
    <row r="106" spans="1:6" x14ac:dyDescent="0.4">
      <c r="A106" s="7" t="s">
        <v>111</v>
      </c>
      <c r="B106" s="5">
        <v>2781325</v>
      </c>
      <c r="C106" s="4" t="s">
        <v>112</v>
      </c>
      <c r="D106" s="5">
        <v>2</v>
      </c>
      <c r="E106" s="6">
        <v>87484.61</v>
      </c>
      <c r="F106" s="6">
        <f t="shared" si="1"/>
        <v>174969.22</v>
      </c>
    </row>
    <row r="107" spans="1:6" x14ac:dyDescent="0.4">
      <c r="A107" s="4"/>
      <c r="B107" s="5">
        <v>2781327</v>
      </c>
      <c r="C107" s="4" t="s">
        <v>113</v>
      </c>
      <c r="D107" s="5">
        <v>4</v>
      </c>
      <c r="E107" s="6">
        <v>83.39</v>
      </c>
      <c r="F107" s="6">
        <f t="shared" si="1"/>
        <v>333.56</v>
      </c>
    </row>
    <row r="108" spans="1:6" x14ac:dyDescent="0.4">
      <c r="A108" s="4"/>
      <c r="B108" s="5">
        <v>2781328</v>
      </c>
      <c r="C108" s="4" t="s">
        <v>114</v>
      </c>
      <c r="D108" s="5">
        <v>4</v>
      </c>
      <c r="E108" s="6">
        <v>112.67</v>
      </c>
      <c r="F108" s="6">
        <f t="shared" si="1"/>
        <v>450.68</v>
      </c>
    </row>
    <row r="109" spans="1:6" x14ac:dyDescent="0.4">
      <c r="A109" s="4"/>
      <c r="B109" s="5">
        <v>2781329</v>
      </c>
      <c r="C109" s="4" t="s">
        <v>115</v>
      </c>
      <c r="D109" s="5">
        <v>4</v>
      </c>
      <c r="E109" s="6">
        <v>39.47</v>
      </c>
      <c r="F109" s="6">
        <f t="shared" si="1"/>
        <v>157.88</v>
      </c>
    </row>
    <row r="110" spans="1:6" x14ac:dyDescent="0.4">
      <c r="A110" s="4"/>
      <c r="B110" s="5">
        <v>2781337</v>
      </c>
      <c r="C110" s="4" t="s">
        <v>116</v>
      </c>
      <c r="D110" s="5">
        <v>1</v>
      </c>
      <c r="E110" s="6">
        <v>151753.89000000001</v>
      </c>
      <c r="F110" s="6">
        <f t="shared" si="1"/>
        <v>151753.89000000001</v>
      </c>
    </row>
    <row r="111" spans="1:6" x14ac:dyDescent="0.4">
      <c r="A111" s="4"/>
      <c r="B111" s="5">
        <v>2781426</v>
      </c>
      <c r="C111" s="4" t="s">
        <v>117</v>
      </c>
      <c r="D111" s="5">
        <v>2</v>
      </c>
      <c r="E111" s="6">
        <v>26815.51</v>
      </c>
      <c r="F111" s="6">
        <f t="shared" si="1"/>
        <v>53631.02</v>
      </c>
    </row>
    <row r="112" spans="1:6" x14ac:dyDescent="0.4">
      <c r="A112" s="4"/>
      <c r="B112" s="5">
        <v>2786754</v>
      </c>
      <c r="C112" s="4" t="s">
        <v>118</v>
      </c>
      <c r="D112" s="5">
        <v>1</v>
      </c>
      <c r="E112" s="6">
        <v>1840</v>
      </c>
      <c r="F112" s="6">
        <f t="shared" si="1"/>
        <v>1840</v>
      </c>
    </row>
    <row r="113" spans="1:6" x14ac:dyDescent="0.4">
      <c r="A113" s="4"/>
      <c r="B113" s="5">
        <v>2786903</v>
      </c>
      <c r="C113" s="4" t="s">
        <v>119</v>
      </c>
      <c r="D113" s="5">
        <v>1</v>
      </c>
      <c r="E113" s="6">
        <v>192152.17</v>
      </c>
      <c r="F113" s="6">
        <f t="shared" si="1"/>
        <v>192152.17</v>
      </c>
    </row>
    <row r="114" spans="1:6" x14ac:dyDescent="0.4">
      <c r="A114" s="4"/>
      <c r="B114" s="5">
        <v>2786907</v>
      </c>
      <c r="C114" s="4" t="s">
        <v>120</v>
      </c>
      <c r="D114" s="5">
        <v>2</v>
      </c>
      <c r="E114" s="6">
        <v>3454.71</v>
      </c>
      <c r="F114" s="6">
        <f t="shared" si="1"/>
        <v>6909.42</v>
      </c>
    </row>
    <row r="115" spans="1:6" x14ac:dyDescent="0.4">
      <c r="A115" s="4"/>
      <c r="B115" s="5">
        <v>2786908</v>
      </c>
      <c r="C115" s="4" t="s">
        <v>121</v>
      </c>
      <c r="D115" s="5">
        <v>2</v>
      </c>
      <c r="E115" s="6">
        <v>12445.22</v>
      </c>
      <c r="F115" s="6">
        <f t="shared" si="1"/>
        <v>24890.44</v>
      </c>
    </row>
    <row r="116" spans="1:6" x14ac:dyDescent="0.4">
      <c r="A116" s="4"/>
      <c r="B116" s="5">
        <v>2786912</v>
      </c>
      <c r="C116" s="4" t="s">
        <v>122</v>
      </c>
      <c r="D116" s="5">
        <v>12</v>
      </c>
      <c r="E116" s="6">
        <v>10</v>
      </c>
      <c r="F116" s="6">
        <f t="shared" si="1"/>
        <v>120</v>
      </c>
    </row>
    <row r="117" spans="1:6" x14ac:dyDescent="0.4">
      <c r="A117" s="4"/>
      <c r="B117" s="5">
        <v>2786913</v>
      </c>
      <c r="C117" s="4" t="s">
        <v>123</v>
      </c>
      <c r="D117" s="5">
        <v>10</v>
      </c>
      <c r="E117" s="6">
        <v>10</v>
      </c>
      <c r="F117" s="6">
        <f t="shared" si="1"/>
        <v>100</v>
      </c>
    </row>
    <row r="118" spans="1:6" x14ac:dyDescent="0.4">
      <c r="A118" s="4"/>
      <c r="B118" s="5">
        <v>2786914</v>
      </c>
      <c r="C118" s="4" t="s">
        <v>124</v>
      </c>
      <c r="D118" s="5">
        <v>15</v>
      </c>
      <c r="E118" s="6">
        <v>10</v>
      </c>
      <c r="F118" s="6">
        <f t="shared" si="1"/>
        <v>150</v>
      </c>
    </row>
    <row r="119" spans="1:6" x14ac:dyDescent="0.4">
      <c r="A119" s="4"/>
      <c r="B119" s="5">
        <v>2787124</v>
      </c>
      <c r="C119" s="4" t="s">
        <v>125</v>
      </c>
      <c r="D119" s="5">
        <v>1</v>
      </c>
      <c r="E119" s="6">
        <v>180950.3</v>
      </c>
      <c r="F119" s="6">
        <f t="shared" si="1"/>
        <v>180950.3</v>
      </c>
    </row>
    <row r="120" spans="1:6" x14ac:dyDescent="0.4">
      <c r="A120" s="4"/>
      <c r="B120" s="5">
        <v>2787126</v>
      </c>
      <c r="C120" s="4" t="s">
        <v>126</v>
      </c>
      <c r="D120" s="5">
        <v>1</v>
      </c>
      <c r="E120" s="6">
        <v>41735.78</v>
      </c>
      <c r="F120" s="6">
        <f t="shared" si="1"/>
        <v>41735.78</v>
      </c>
    </row>
    <row r="121" spans="1:6" x14ac:dyDescent="0.4">
      <c r="A121" s="4"/>
      <c r="B121" s="5">
        <v>2787131</v>
      </c>
      <c r="C121" s="4" t="s">
        <v>127</v>
      </c>
      <c r="D121" s="5">
        <v>1</v>
      </c>
      <c r="E121" s="6">
        <v>11151.81</v>
      </c>
      <c r="F121" s="6">
        <f t="shared" si="1"/>
        <v>11151.81</v>
      </c>
    </row>
    <row r="122" spans="1:6" x14ac:dyDescent="0.4">
      <c r="A122" s="4"/>
      <c r="B122" s="5">
        <v>2787132</v>
      </c>
      <c r="C122" s="4" t="s">
        <v>128</v>
      </c>
      <c r="D122" s="5">
        <v>1</v>
      </c>
      <c r="E122" s="6">
        <v>9631.42</v>
      </c>
      <c r="F122" s="6">
        <f t="shared" si="1"/>
        <v>9631.42</v>
      </c>
    </row>
    <row r="123" spans="1:6" x14ac:dyDescent="0.4">
      <c r="A123" s="4"/>
      <c r="B123" s="5">
        <v>2787133</v>
      </c>
      <c r="C123" s="4" t="s">
        <v>129</v>
      </c>
      <c r="D123" s="5">
        <v>1</v>
      </c>
      <c r="E123" s="6">
        <v>785.29</v>
      </c>
      <c r="F123" s="6">
        <f t="shared" si="1"/>
        <v>785.29</v>
      </c>
    </row>
    <row r="124" spans="1:6" x14ac:dyDescent="0.4">
      <c r="A124" s="4"/>
      <c r="B124" s="5">
        <v>2813490</v>
      </c>
      <c r="C124" s="4" t="s">
        <v>130</v>
      </c>
      <c r="D124" s="5">
        <v>2</v>
      </c>
      <c r="E124" s="6">
        <v>3848</v>
      </c>
      <c r="F124" s="6">
        <f t="shared" si="1"/>
        <v>7696</v>
      </c>
    </row>
    <row r="125" spans="1:6" x14ac:dyDescent="0.4">
      <c r="A125" s="4"/>
      <c r="B125" s="5">
        <v>2813491</v>
      </c>
      <c r="C125" s="4" t="s">
        <v>131</v>
      </c>
      <c r="D125" s="5">
        <v>2</v>
      </c>
      <c r="E125" s="6">
        <v>253</v>
      </c>
      <c r="F125" s="6">
        <f t="shared" si="1"/>
        <v>506</v>
      </c>
    </row>
    <row r="126" spans="1:6" x14ac:dyDescent="0.4">
      <c r="A126" s="4"/>
      <c r="B126" s="5">
        <v>55413</v>
      </c>
      <c r="C126" s="4" t="s">
        <v>132</v>
      </c>
      <c r="D126" s="8">
        <v>11</v>
      </c>
      <c r="E126" s="9">
        <v>268.99</v>
      </c>
      <c r="F126" s="6">
        <f t="shared" si="1"/>
        <v>2958.8900000000003</v>
      </c>
    </row>
    <row r="127" spans="1:6" x14ac:dyDescent="0.4">
      <c r="A127" s="4"/>
      <c r="B127" s="5">
        <v>67109</v>
      </c>
      <c r="C127" s="4" t="s">
        <v>133</v>
      </c>
      <c r="D127" s="8">
        <v>2</v>
      </c>
      <c r="E127" s="9">
        <v>6420</v>
      </c>
      <c r="F127" s="6">
        <f t="shared" si="1"/>
        <v>12840</v>
      </c>
    </row>
    <row r="128" spans="1:6" x14ac:dyDescent="0.4">
      <c r="A128" s="4"/>
      <c r="B128" s="5">
        <v>129508</v>
      </c>
      <c r="C128" s="4" t="s">
        <v>134</v>
      </c>
      <c r="D128" s="8">
        <v>1</v>
      </c>
      <c r="E128" s="9">
        <v>1023.26</v>
      </c>
      <c r="F128" s="6">
        <f t="shared" si="1"/>
        <v>1023.26</v>
      </c>
    </row>
    <row r="129" spans="1:6" x14ac:dyDescent="0.4">
      <c r="A129" s="10"/>
      <c r="B129" s="5">
        <v>191047</v>
      </c>
      <c r="C129" s="10" t="s">
        <v>135</v>
      </c>
      <c r="D129" s="5">
        <v>1</v>
      </c>
      <c r="E129" s="11">
        <v>632.98</v>
      </c>
      <c r="F129" s="6">
        <f t="shared" si="1"/>
        <v>632.98</v>
      </c>
    </row>
    <row r="130" spans="1:6" x14ac:dyDescent="0.4">
      <c r="A130" s="10"/>
      <c r="B130" s="5">
        <v>398878</v>
      </c>
      <c r="C130" s="10" t="s">
        <v>136</v>
      </c>
      <c r="D130" s="5">
        <v>1</v>
      </c>
      <c r="E130" s="11">
        <v>1557</v>
      </c>
      <c r="F130" s="6">
        <f t="shared" si="1"/>
        <v>1557</v>
      </c>
    </row>
    <row r="131" spans="1:6" x14ac:dyDescent="0.4">
      <c r="A131" s="10"/>
      <c r="B131" s="5">
        <v>467107</v>
      </c>
      <c r="C131" s="10" t="s">
        <v>137</v>
      </c>
      <c r="D131" s="5">
        <v>3</v>
      </c>
      <c r="E131" s="11">
        <v>1854.07</v>
      </c>
      <c r="F131" s="6">
        <f t="shared" ref="F131:F194" si="2">D131*E131</f>
        <v>5562.21</v>
      </c>
    </row>
    <row r="132" spans="1:6" x14ac:dyDescent="0.4">
      <c r="A132" s="4"/>
      <c r="B132" s="5">
        <v>748245</v>
      </c>
      <c r="C132" s="4" t="s">
        <v>138</v>
      </c>
      <c r="D132" s="8">
        <v>1</v>
      </c>
      <c r="E132" s="9">
        <v>9130.32</v>
      </c>
      <c r="F132" s="6">
        <f t="shared" si="2"/>
        <v>9130.32</v>
      </c>
    </row>
    <row r="133" spans="1:6" x14ac:dyDescent="0.4">
      <c r="A133" s="4"/>
      <c r="B133" s="5">
        <v>748791</v>
      </c>
      <c r="C133" s="4" t="s">
        <v>139</v>
      </c>
      <c r="D133" s="8">
        <v>1</v>
      </c>
      <c r="E133" s="9">
        <v>3773.32</v>
      </c>
      <c r="F133" s="6">
        <f t="shared" si="2"/>
        <v>3773.32</v>
      </c>
    </row>
    <row r="134" spans="1:6" x14ac:dyDescent="0.4">
      <c r="A134" s="4"/>
      <c r="B134" s="5">
        <v>787578</v>
      </c>
      <c r="C134" s="4" t="s">
        <v>140</v>
      </c>
      <c r="D134" s="8">
        <v>1</v>
      </c>
      <c r="E134" s="9">
        <v>2140</v>
      </c>
      <c r="F134" s="6">
        <f t="shared" si="2"/>
        <v>2140</v>
      </c>
    </row>
    <row r="135" spans="1:6" x14ac:dyDescent="0.4">
      <c r="A135" s="4"/>
      <c r="B135" s="5">
        <v>2754749</v>
      </c>
      <c r="C135" s="4" t="s">
        <v>141</v>
      </c>
      <c r="D135" s="8">
        <v>1</v>
      </c>
      <c r="E135" s="9">
        <v>107701.5</v>
      </c>
      <c r="F135" s="6">
        <f t="shared" si="2"/>
        <v>107701.5</v>
      </c>
    </row>
    <row r="136" spans="1:6" x14ac:dyDescent="0.4">
      <c r="A136" s="4"/>
      <c r="B136" s="5">
        <v>2754753</v>
      </c>
      <c r="C136" s="4" t="s">
        <v>142</v>
      </c>
      <c r="D136" s="8">
        <v>51</v>
      </c>
      <c r="E136" s="9">
        <v>4.8</v>
      </c>
      <c r="F136" s="6">
        <f t="shared" si="2"/>
        <v>244.79999999999998</v>
      </c>
    </row>
    <row r="137" spans="1:6" x14ac:dyDescent="0.4">
      <c r="A137" s="4"/>
      <c r="B137" s="5">
        <v>2769548</v>
      </c>
      <c r="C137" s="4" t="s">
        <v>143</v>
      </c>
      <c r="D137" s="8">
        <v>1</v>
      </c>
      <c r="E137" s="9">
        <v>0.01</v>
      </c>
      <c r="F137" s="6">
        <f t="shared" si="2"/>
        <v>0.01</v>
      </c>
    </row>
    <row r="138" spans="1:6" x14ac:dyDescent="0.4">
      <c r="A138" s="4"/>
      <c r="B138" s="5">
        <v>2770758</v>
      </c>
      <c r="C138" s="4" t="s">
        <v>144</v>
      </c>
      <c r="D138" s="8">
        <v>4</v>
      </c>
      <c r="E138" s="9">
        <v>238.96</v>
      </c>
      <c r="F138" s="6">
        <f t="shared" si="2"/>
        <v>955.84</v>
      </c>
    </row>
    <row r="139" spans="1:6" x14ac:dyDescent="0.4">
      <c r="A139" s="4"/>
      <c r="B139" s="5">
        <v>2770763</v>
      </c>
      <c r="C139" s="4" t="s">
        <v>145</v>
      </c>
      <c r="D139" s="8">
        <v>3</v>
      </c>
      <c r="E139" s="9">
        <v>463</v>
      </c>
      <c r="F139" s="6">
        <f t="shared" si="2"/>
        <v>1389</v>
      </c>
    </row>
    <row r="140" spans="1:6" x14ac:dyDescent="0.4">
      <c r="A140" s="4"/>
      <c r="B140" s="5">
        <v>2771072</v>
      </c>
      <c r="C140" s="4" t="s">
        <v>146</v>
      </c>
      <c r="D140" s="8">
        <v>8</v>
      </c>
      <c r="E140" s="9">
        <v>7303.1</v>
      </c>
      <c r="F140" s="6">
        <f t="shared" si="2"/>
        <v>58424.800000000003</v>
      </c>
    </row>
    <row r="141" spans="1:6" x14ac:dyDescent="0.4">
      <c r="A141" s="4"/>
      <c r="B141" s="5">
        <v>2780795</v>
      </c>
      <c r="C141" s="4" t="s">
        <v>147</v>
      </c>
      <c r="D141" s="8">
        <v>2</v>
      </c>
      <c r="E141" s="9">
        <v>326254</v>
      </c>
      <c r="F141" s="6">
        <f t="shared" si="2"/>
        <v>652508</v>
      </c>
    </row>
    <row r="142" spans="1:6" x14ac:dyDescent="0.4">
      <c r="A142" s="4"/>
      <c r="B142" s="5">
        <v>2780803</v>
      </c>
      <c r="C142" s="4" t="s">
        <v>148</v>
      </c>
      <c r="D142" s="8">
        <v>1</v>
      </c>
      <c r="E142" s="9">
        <v>25272</v>
      </c>
      <c r="F142" s="6">
        <f t="shared" si="2"/>
        <v>25272</v>
      </c>
    </row>
    <row r="143" spans="1:6" x14ac:dyDescent="0.4">
      <c r="A143" s="4"/>
      <c r="B143" s="5">
        <v>2781259</v>
      </c>
      <c r="C143" s="4" t="s">
        <v>149</v>
      </c>
      <c r="D143" s="8">
        <v>8</v>
      </c>
      <c r="E143" s="9">
        <v>96.73</v>
      </c>
      <c r="F143" s="6">
        <f t="shared" si="2"/>
        <v>773.84</v>
      </c>
    </row>
    <row r="144" spans="1:6" x14ac:dyDescent="0.4">
      <c r="A144" s="4"/>
      <c r="B144" s="5">
        <v>2781260</v>
      </c>
      <c r="C144" s="4" t="s">
        <v>150</v>
      </c>
      <c r="D144" s="8">
        <v>212</v>
      </c>
      <c r="E144" s="9">
        <v>293.57</v>
      </c>
      <c r="F144" s="6">
        <f t="shared" si="2"/>
        <v>62236.84</v>
      </c>
    </row>
    <row r="145" spans="1:6" x14ac:dyDescent="0.4">
      <c r="A145" s="4"/>
      <c r="B145" s="5">
        <v>2781321</v>
      </c>
      <c r="C145" s="4" t="s">
        <v>151</v>
      </c>
      <c r="D145" s="8">
        <v>1</v>
      </c>
      <c r="E145" s="9">
        <v>38000</v>
      </c>
      <c r="F145" s="6">
        <f t="shared" si="2"/>
        <v>38000</v>
      </c>
    </row>
    <row r="146" spans="1:6" x14ac:dyDescent="0.4">
      <c r="A146" s="4"/>
      <c r="B146" s="5">
        <v>2781326</v>
      </c>
      <c r="C146" s="4" t="s">
        <v>152</v>
      </c>
      <c r="D146" s="8">
        <v>1</v>
      </c>
      <c r="E146" s="9">
        <v>11707.88</v>
      </c>
      <c r="F146" s="6">
        <f t="shared" si="2"/>
        <v>11707.88</v>
      </c>
    </row>
    <row r="147" spans="1:6" x14ac:dyDescent="0.4">
      <c r="A147" s="4"/>
      <c r="B147" s="5">
        <v>2781366</v>
      </c>
      <c r="C147" s="4" t="s">
        <v>153</v>
      </c>
      <c r="D147" s="8">
        <v>3</v>
      </c>
      <c r="E147" s="9">
        <v>718.42</v>
      </c>
      <c r="F147" s="6">
        <f t="shared" si="2"/>
        <v>2155.2599999999998</v>
      </c>
    </row>
    <row r="148" spans="1:6" x14ac:dyDescent="0.4">
      <c r="A148" s="4"/>
      <c r="B148" s="5">
        <v>2781371</v>
      </c>
      <c r="C148" s="4" t="s">
        <v>154</v>
      </c>
      <c r="D148" s="8">
        <v>1</v>
      </c>
      <c r="E148" s="9">
        <v>4500</v>
      </c>
      <c r="F148" s="6">
        <f t="shared" si="2"/>
        <v>4500</v>
      </c>
    </row>
    <row r="149" spans="1:6" x14ac:dyDescent="0.4">
      <c r="A149" s="4"/>
      <c r="B149" s="5">
        <v>2781372</v>
      </c>
      <c r="C149" s="4" t="s">
        <v>155</v>
      </c>
      <c r="D149" s="8">
        <v>12</v>
      </c>
      <c r="E149" s="9">
        <v>82</v>
      </c>
      <c r="F149" s="6">
        <f t="shared" si="2"/>
        <v>984</v>
      </c>
    </row>
    <row r="150" spans="1:6" x14ac:dyDescent="0.4">
      <c r="A150" s="4"/>
      <c r="B150" s="5">
        <v>2781373</v>
      </c>
      <c r="C150" s="4" t="s">
        <v>156</v>
      </c>
      <c r="D150" s="8">
        <v>12</v>
      </c>
      <c r="E150" s="9">
        <v>82</v>
      </c>
      <c r="F150" s="6">
        <f t="shared" si="2"/>
        <v>984</v>
      </c>
    </row>
    <row r="151" spans="1:6" x14ac:dyDescent="0.4">
      <c r="A151" s="4"/>
      <c r="B151" s="5">
        <v>2781374</v>
      </c>
      <c r="C151" s="4" t="s">
        <v>157</v>
      </c>
      <c r="D151" s="8">
        <v>2</v>
      </c>
      <c r="E151" s="9">
        <v>750</v>
      </c>
      <c r="F151" s="6">
        <f t="shared" si="2"/>
        <v>1500</v>
      </c>
    </row>
    <row r="152" spans="1:6" x14ac:dyDescent="0.4">
      <c r="A152" s="4"/>
      <c r="B152" s="5">
        <v>2781375</v>
      </c>
      <c r="C152" s="4" t="s">
        <v>158</v>
      </c>
      <c r="D152" s="8">
        <v>2</v>
      </c>
      <c r="E152" s="9">
        <v>25</v>
      </c>
      <c r="F152" s="6">
        <f t="shared" si="2"/>
        <v>50</v>
      </c>
    </row>
    <row r="153" spans="1:6" x14ac:dyDescent="0.4">
      <c r="A153" s="4"/>
      <c r="B153" s="5">
        <v>2781376</v>
      </c>
      <c r="C153" s="4" t="s">
        <v>159</v>
      </c>
      <c r="D153" s="8">
        <v>2</v>
      </c>
      <c r="E153" s="9">
        <v>25</v>
      </c>
      <c r="F153" s="6">
        <f t="shared" si="2"/>
        <v>50</v>
      </c>
    </row>
    <row r="154" spans="1:6" x14ac:dyDescent="0.4">
      <c r="A154" s="4"/>
      <c r="B154" s="5">
        <v>2781377</v>
      </c>
      <c r="C154" s="4" t="s">
        <v>160</v>
      </c>
      <c r="D154" s="8">
        <v>2</v>
      </c>
      <c r="E154" s="9">
        <v>25</v>
      </c>
      <c r="F154" s="6">
        <f t="shared" si="2"/>
        <v>50</v>
      </c>
    </row>
    <row r="155" spans="1:6" x14ac:dyDescent="0.4">
      <c r="A155" s="4"/>
      <c r="B155" s="5">
        <v>2781378</v>
      </c>
      <c r="C155" s="4" t="s">
        <v>161</v>
      </c>
      <c r="D155" s="8">
        <v>8</v>
      </c>
      <c r="E155" s="9">
        <v>125</v>
      </c>
      <c r="F155" s="6">
        <f t="shared" si="2"/>
        <v>1000</v>
      </c>
    </row>
    <row r="156" spans="1:6" x14ac:dyDescent="0.4">
      <c r="A156" s="4"/>
      <c r="B156" s="5">
        <v>2781379</v>
      </c>
      <c r="C156" s="4" t="s">
        <v>162</v>
      </c>
      <c r="D156" s="8">
        <v>8</v>
      </c>
      <c r="E156" s="9">
        <v>125</v>
      </c>
      <c r="F156" s="6">
        <f t="shared" si="2"/>
        <v>1000</v>
      </c>
    </row>
    <row r="157" spans="1:6" x14ac:dyDescent="0.4">
      <c r="A157" s="4"/>
      <c r="B157" s="5">
        <v>2781427</v>
      </c>
      <c r="C157" s="4" t="s">
        <v>163</v>
      </c>
      <c r="D157" s="8">
        <v>1</v>
      </c>
      <c r="E157" s="9">
        <v>844982.75</v>
      </c>
      <c r="F157" s="6">
        <f t="shared" si="2"/>
        <v>844982.75</v>
      </c>
    </row>
    <row r="158" spans="1:6" x14ac:dyDescent="0.4">
      <c r="A158" s="4"/>
      <c r="B158" s="5">
        <v>2781793</v>
      </c>
      <c r="C158" s="4" t="s">
        <v>164</v>
      </c>
      <c r="D158" s="8">
        <v>2</v>
      </c>
      <c r="E158" s="9">
        <v>10740</v>
      </c>
      <c r="F158" s="6">
        <f t="shared" si="2"/>
        <v>21480</v>
      </c>
    </row>
    <row r="159" spans="1:6" x14ac:dyDescent="0.4">
      <c r="A159" s="4"/>
      <c r="B159" s="5">
        <v>2781794</v>
      </c>
      <c r="C159" s="4" t="s">
        <v>165</v>
      </c>
      <c r="D159" s="8">
        <v>1</v>
      </c>
      <c r="E159" s="9">
        <v>2600</v>
      </c>
      <c r="F159" s="6">
        <f t="shared" si="2"/>
        <v>2600</v>
      </c>
    </row>
    <row r="160" spans="1:6" x14ac:dyDescent="0.4">
      <c r="A160" s="4"/>
      <c r="B160" s="5">
        <v>2786417</v>
      </c>
      <c r="C160" s="4" t="s">
        <v>166</v>
      </c>
      <c r="D160" s="8">
        <v>5</v>
      </c>
      <c r="E160" s="9">
        <v>5632</v>
      </c>
      <c r="F160" s="6">
        <f t="shared" si="2"/>
        <v>28160</v>
      </c>
    </row>
    <row r="161" spans="1:6" x14ac:dyDescent="0.4">
      <c r="A161" s="4"/>
      <c r="B161" s="5">
        <v>2786610</v>
      </c>
      <c r="C161" s="4" t="s">
        <v>167</v>
      </c>
      <c r="D161" s="8">
        <v>1</v>
      </c>
      <c r="E161" s="9">
        <v>29531.95</v>
      </c>
      <c r="F161" s="6">
        <f t="shared" si="2"/>
        <v>29531.95</v>
      </c>
    </row>
    <row r="162" spans="1:6" x14ac:dyDescent="0.4">
      <c r="A162" s="4"/>
      <c r="B162" s="5">
        <v>2786611</v>
      </c>
      <c r="C162" s="4" t="s">
        <v>168</v>
      </c>
      <c r="D162" s="8">
        <v>1</v>
      </c>
      <c r="E162" s="9">
        <v>17934.28</v>
      </c>
      <c r="F162" s="6">
        <f t="shared" si="2"/>
        <v>17934.28</v>
      </c>
    </row>
    <row r="163" spans="1:6" x14ac:dyDescent="0.4">
      <c r="A163" s="4"/>
      <c r="B163" s="5">
        <v>2786612</v>
      </c>
      <c r="C163" s="4" t="s">
        <v>169</v>
      </c>
      <c r="D163" s="8">
        <v>1</v>
      </c>
      <c r="E163" s="9">
        <v>87960.39</v>
      </c>
      <c r="F163" s="6">
        <f t="shared" si="2"/>
        <v>87960.39</v>
      </c>
    </row>
    <row r="164" spans="1:6" x14ac:dyDescent="0.4">
      <c r="A164" s="4"/>
      <c r="B164" s="5">
        <v>2786613</v>
      </c>
      <c r="C164" s="4" t="s">
        <v>170</v>
      </c>
      <c r="D164" s="8">
        <v>6</v>
      </c>
      <c r="E164" s="9">
        <v>2892.04</v>
      </c>
      <c r="F164" s="6">
        <f t="shared" si="2"/>
        <v>17352.239999999998</v>
      </c>
    </row>
    <row r="165" spans="1:6" x14ac:dyDescent="0.4">
      <c r="A165" s="4"/>
      <c r="B165" s="5">
        <v>2786614</v>
      </c>
      <c r="C165" s="4" t="s">
        <v>171</v>
      </c>
      <c r="D165" s="8">
        <v>26</v>
      </c>
      <c r="E165" s="9">
        <v>139.41</v>
      </c>
      <c r="F165" s="6">
        <f t="shared" si="2"/>
        <v>3624.66</v>
      </c>
    </row>
    <row r="166" spans="1:6" x14ac:dyDescent="0.4">
      <c r="A166" s="4"/>
      <c r="B166" s="5">
        <v>2786615</v>
      </c>
      <c r="C166" s="4" t="s">
        <v>172</v>
      </c>
      <c r="D166" s="8">
        <v>12</v>
      </c>
      <c r="E166" s="9">
        <v>16.75</v>
      </c>
      <c r="F166" s="6">
        <f t="shared" si="2"/>
        <v>201</v>
      </c>
    </row>
    <row r="167" spans="1:6" x14ac:dyDescent="0.4">
      <c r="A167" s="4"/>
      <c r="B167" s="5">
        <v>2786616</v>
      </c>
      <c r="C167" s="4" t="s">
        <v>173</v>
      </c>
      <c r="D167" s="8">
        <v>1</v>
      </c>
      <c r="E167" s="9">
        <v>6730.02</v>
      </c>
      <c r="F167" s="6">
        <f t="shared" si="2"/>
        <v>6730.02</v>
      </c>
    </row>
    <row r="168" spans="1:6" x14ac:dyDescent="0.4">
      <c r="A168" s="4"/>
      <c r="B168" s="5">
        <v>2786617</v>
      </c>
      <c r="C168" s="4" t="s">
        <v>174</v>
      </c>
      <c r="D168" s="8">
        <v>2</v>
      </c>
      <c r="E168" s="9">
        <v>11723.13</v>
      </c>
      <c r="F168" s="6">
        <f t="shared" si="2"/>
        <v>23446.26</v>
      </c>
    </row>
    <row r="169" spans="1:6" x14ac:dyDescent="0.4">
      <c r="A169" s="4"/>
      <c r="B169" s="5">
        <v>2786618</v>
      </c>
      <c r="C169" s="4" t="s">
        <v>175</v>
      </c>
      <c r="D169" s="8">
        <v>1</v>
      </c>
      <c r="E169" s="9">
        <v>106509.01</v>
      </c>
      <c r="F169" s="6">
        <f t="shared" si="2"/>
        <v>106509.01</v>
      </c>
    </row>
    <row r="170" spans="1:6" x14ac:dyDescent="0.4">
      <c r="A170" s="4"/>
      <c r="B170" s="5">
        <v>2786621</v>
      </c>
      <c r="C170" s="4" t="s">
        <v>176</v>
      </c>
      <c r="D170" s="8">
        <v>1</v>
      </c>
      <c r="E170" s="9">
        <v>6730.02</v>
      </c>
      <c r="F170" s="6">
        <f t="shared" si="2"/>
        <v>6730.02</v>
      </c>
    </row>
    <row r="171" spans="1:6" x14ac:dyDescent="0.4">
      <c r="A171" s="4"/>
      <c r="B171" s="5">
        <v>2786623</v>
      </c>
      <c r="C171" s="4" t="s">
        <v>177</v>
      </c>
      <c r="D171" s="8">
        <v>1</v>
      </c>
      <c r="E171" s="9">
        <v>4515</v>
      </c>
      <c r="F171" s="6">
        <f t="shared" si="2"/>
        <v>4515</v>
      </c>
    </row>
    <row r="172" spans="1:6" x14ac:dyDescent="0.4">
      <c r="A172" s="4"/>
      <c r="B172" s="5">
        <v>2786662</v>
      </c>
      <c r="C172" s="4" t="s">
        <v>178</v>
      </c>
      <c r="D172" s="8">
        <v>6</v>
      </c>
      <c r="E172" s="9">
        <v>985</v>
      </c>
      <c r="F172" s="6">
        <f t="shared" si="2"/>
        <v>5910</v>
      </c>
    </row>
    <row r="173" spans="1:6" x14ac:dyDescent="0.4">
      <c r="A173" s="4"/>
      <c r="B173" s="5">
        <v>2786672</v>
      </c>
      <c r="C173" s="4" t="s">
        <v>179</v>
      </c>
      <c r="D173" s="8">
        <v>8</v>
      </c>
      <c r="E173" s="9">
        <v>66</v>
      </c>
      <c r="F173" s="6">
        <f t="shared" si="2"/>
        <v>528</v>
      </c>
    </row>
    <row r="174" spans="1:6" x14ac:dyDescent="0.4">
      <c r="A174" s="4"/>
      <c r="B174" s="5">
        <v>2786677</v>
      </c>
      <c r="C174" s="4" t="s">
        <v>180</v>
      </c>
      <c r="D174" s="8">
        <v>1</v>
      </c>
      <c r="E174" s="9">
        <v>2700</v>
      </c>
      <c r="F174" s="6">
        <f t="shared" si="2"/>
        <v>2700</v>
      </c>
    </row>
    <row r="175" spans="1:6" x14ac:dyDescent="0.4">
      <c r="A175" s="4"/>
      <c r="B175" s="5">
        <v>2786678</v>
      </c>
      <c r="C175" s="4" t="s">
        <v>181</v>
      </c>
      <c r="D175" s="8">
        <v>3</v>
      </c>
      <c r="E175" s="9">
        <v>250</v>
      </c>
      <c r="F175" s="6">
        <f t="shared" si="2"/>
        <v>750</v>
      </c>
    </row>
    <row r="176" spans="1:6" x14ac:dyDescent="0.4">
      <c r="A176" s="4"/>
      <c r="B176" s="5">
        <v>2786679</v>
      </c>
      <c r="C176" s="4" t="s">
        <v>182</v>
      </c>
      <c r="D176" s="8">
        <v>2</v>
      </c>
      <c r="E176" s="9">
        <v>50</v>
      </c>
      <c r="F176" s="6">
        <f t="shared" si="2"/>
        <v>100</v>
      </c>
    </row>
    <row r="177" spans="1:6" x14ac:dyDescent="0.4">
      <c r="A177" s="4"/>
      <c r="B177" s="5">
        <v>2786680</v>
      </c>
      <c r="C177" s="4" t="s">
        <v>183</v>
      </c>
      <c r="D177" s="8">
        <v>2</v>
      </c>
      <c r="E177" s="9">
        <v>75</v>
      </c>
      <c r="F177" s="6">
        <f t="shared" si="2"/>
        <v>150</v>
      </c>
    </row>
    <row r="178" spans="1:6" x14ac:dyDescent="0.4">
      <c r="A178" s="4"/>
      <c r="B178" s="5">
        <v>2786681</v>
      </c>
      <c r="C178" s="4" t="s">
        <v>184</v>
      </c>
      <c r="D178" s="8">
        <v>2</v>
      </c>
      <c r="E178" s="9">
        <v>1205.23</v>
      </c>
      <c r="F178" s="6">
        <f t="shared" si="2"/>
        <v>2410.46</v>
      </c>
    </row>
    <row r="179" spans="1:6" x14ac:dyDescent="0.4">
      <c r="A179" s="4"/>
      <c r="B179" s="5">
        <v>2786684</v>
      </c>
      <c r="C179" s="4" t="s">
        <v>185</v>
      </c>
      <c r="D179" s="8">
        <v>3</v>
      </c>
      <c r="E179" s="9">
        <v>150</v>
      </c>
      <c r="F179" s="6">
        <f t="shared" si="2"/>
        <v>450</v>
      </c>
    </row>
    <row r="180" spans="1:6" x14ac:dyDescent="0.4">
      <c r="A180" s="4"/>
      <c r="B180" s="5">
        <v>2786685</v>
      </c>
      <c r="C180" s="4" t="s">
        <v>186</v>
      </c>
      <c r="D180" s="8">
        <v>13</v>
      </c>
      <c r="E180" s="9">
        <v>159.81</v>
      </c>
      <c r="F180" s="6">
        <f t="shared" si="2"/>
        <v>2077.5300000000002</v>
      </c>
    </row>
    <row r="181" spans="1:6" x14ac:dyDescent="0.4">
      <c r="A181" s="4"/>
      <c r="B181" s="5">
        <v>2786689</v>
      </c>
      <c r="C181" s="4" t="s">
        <v>187</v>
      </c>
      <c r="D181" s="8">
        <v>1</v>
      </c>
      <c r="E181" s="9">
        <v>285.33</v>
      </c>
      <c r="F181" s="6">
        <f t="shared" si="2"/>
        <v>285.33</v>
      </c>
    </row>
    <row r="182" spans="1:6" x14ac:dyDescent="0.4">
      <c r="A182" s="4"/>
      <c r="B182" s="5">
        <v>2786690</v>
      </c>
      <c r="C182" s="4" t="s">
        <v>188</v>
      </c>
      <c r="D182" s="8">
        <v>1</v>
      </c>
      <c r="E182" s="9">
        <v>1925.26</v>
      </c>
      <c r="F182" s="6">
        <f t="shared" si="2"/>
        <v>1925.26</v>
      </c>
    </row>
    <row r="183" spans="1:6" x14ac:dyDescent="0.4">
      <c r="A183" s="4"/>
      <c r="B183" s="5">
        <v>2786691</v>
      </c>
      <c r="C183" s="4" t="s">
        <v>189</v>
      </c>
      <c r="D183" s="8">
        <v>3</v>
      </c>
      <c r="E183" s="9">
        <v>3244.5</v>
      </c>
      <c r="F183" s="6">
        <f t="shared" si="2"/>
        <v>9733.5</v>
      </c>
    </row>
    <row r="184" spans="1:6" x14ac:dyDescent="0.4">
      <c r="A184" s="4"/>
      <c r="B184" s="5">
        <v>2786693</v>
      </c>
      <c r="C184" s="4" t="s">
        <v>190</v>
      </c>
      <c r="D184" s="8">
        <v>2</v>
      </c>
      <c r="E184" s="9">
        <v>950.9</v>
      </c>
      <c r="F184" s="6">
        <f t="shared" si="2"/>
        <v>1901.8</v>
      </c>
    </row>
    <row r="185" spans="1:6" x14ac:dyDescent="0.4">
      <c r="A185" s="4"/>
      <c r="B185" s="5">
        <v>2786694</v>
      </c>
      <c r="C185" s="4" t="s">
        <v>191</v>
      </c>
      <c r="D185" s="8">
        <v>8</v>
      </c>
      <c r="E185" s="9">
        <v>272.42</v>
      </c>
      <c r="F185" s="6">
        <f t="shared" si="2"/>
        <v>2179.36</v>
      </c>
    </row>
    <row r="186" spans="1:6" x14ac:dyDescent="0.4">
      <c r="A186" s="4"/>
      <c r="B186" s="5">
        <v>2786697</v>
      </c>
      <c r="C186" s="4" t="s">
        <v>192</v>
      </c>
      <c r="D186" s="8">
        <v>1</v>
      </c>
      <c r="E186" s="9">
        <v>1398</v>
      </c>
      <c r="F186" s="6">
        <f t="shared" si="2"/>
        <v>1398</v>
      </c>
    </row>
    <row r="187" spans="1:6" x14ac:dyDescent="0.4">
      <c r="A187" s="4"/>
      <c r="B187" s="5">
        <v>2786702</v>
      </c>
      <c r="C187" s="4" t="s">
        <v>193</v>
      </c>
      <c r="D187" s="8">
        <v>1</v>
      </c>
      <c r="E187" s="9">
        <v>900.28</v>
      </c>
      <c r="F187" s="6">
        <f t="shared" si="2"/>
        <v>900.28</v>
      </c>
    </row>
    <row r="188" spans="1:6" x14ac:dyDescent="0.4">
      <c r="A188" s="4"/>
      <c r="B188" s="5">
        <v>2786711</v>
      </c>
      <c r="C188" s="4" t="s">
        <v>194</v>
      </c>
      <c r="D188" s="8">
        <v>1</v>
      </c>
      <c r="E188" s="9">
        <v>756.17</v>
      </c>
      <c r="F188" s="6">
        <f t="shared" si="2"/>
        <v>756.17</v>
      </c>
    </row>
    <row r="189" spans="1:6" x14ac:dyDescent="0.4">
      <c r="A189" s="4"/>
      <c r="B189" s="5">
        <v>2786724</v>
      </c>
      <c r="C189" s="4" t="s">
        <v>195</v>
      </c>
      <c r="D189" s="8">
        <v>2</v>
      </c>
      <c r="E189" s="9">
        <v>2608.11</v>
      </c>
      <c r="F189" s="6">
        <f t="shared" si="2"/>
        <v>5216.22</v>
      </c>
    </row>
    <row r="190" spans="1:6" x14ac:dyDescent="0.4">
      <c r="A190" s="4"/>
      <c r="B190" s="5">
        <v>2786725</v>
      </c>
      <c r="C190" s="4" t="s">
        <v>196</v>
      </c>
      <c r="D190" s="8">
        <v>2</v>
      </c>
      <c r="E190" s="9">
        <v>2608.11</v>
      </c>
      <c r="F190" s="6">
        <f t="shared" si="2"/>
        <v>5216.22</v>
      </c>
    </row>
    <row r="191" spans="1:6" x14ac:dyDescent="0.4">
      <c r="A191" s="4"/>
      <c r="B191" s="5">
        <v>2786726</v>
      </c>
      <c r="C191" s="4" t="s">
        <v>197</v>
      </c>
      <c r="D191" s="8">
        <v>2</v>
      </c>
      <c r="E191" s="9">
        <v>1891.3</v>
      </c>
      <c r="F191" s="6">
        <f t="shared" si="2"/>
        <v>3782.6</v>
      </c>
    </row>
    <row r="192" spans="1:6" x14ac:dyDescent="0.4">
      <c r="A192" s="4"/>
      <c r="B192" s="5">
        <v>2786735</v>
      </c>
      <c r="C192" s="4" t="s">
        <v>198</v>
      </c>
      <c r="D192" s="8">
        <v>1</v>
      </c>
      <c r="E192" s="9">
        <v>10140</v>
      </c>
      <c r="F192" s="6">
        <f t="shared" si="2"/>
        <v>10140</v>
      </c>
    </row>
    <row r="193" spans="1:6" x14ac:dyDescent="0.4">
      <c r="A193" s="4"/>
      <c r="B193" s="5">
        <v>2786747</v>
      </c>
      <c r="C193" s="4" t="s">
        <v>199</v>
      </c>
      <c r="D193" s="8">
        <v>1</v>
      </c>
      <c r="E193" s="9">
        <v>7266.52</v>
      </c>
      <c r="F193" s="6">
        <f t="shared" si="2"/>
        <v>7266.52</v>
      </c>
    </row>
    <row r="194" spans="1:6" x14ac:dyDescent="0.4">
      <c r="A194" s="4"/>
      <c r="B194" s="5">
        <v>2786761</v>
      </c>
      <c r="C194" s="4" t="s">
        <v>200</v>
      </c>
      <c r="D194" s="8">
        <v>1</v>
      </c>
      <c r="E194" s="9">
        <v>837.74</v>
      </c>
      <c r="F194" s="6">
        <f t="shared" si="2"/>
        <v>837.74</v>
      </c>
    </row>
    <row r="195" spans="1:6" x14ac:dyDescent="0.4">
      <c r="A195" s="4"/>
      <c r="B195" s="5">
        <v>2786764</v>
      </c>
      <c r="C195" s="4" t="s">
        <v>201</v>
      </c>
      <c r="D195" s="8">
        <v>1</v>
      </c>
      <c r="E195" s="9">
        <v>52000</v>
      </c>
      <c r="F195" s="6">
        <f t="shared" ref="F195:F221" si="3">D195*E195</f>
        <v>52000</v>
      </c>
    </row>
    <row r="196" spans="1:6" x14ac:dyDescent="0.4">
      <c r="A196" s="4"/>
      <c r="B196" s="5">
        <v>2786765</v>
      </c>
      <c r="C196" s="4" t="s">
        <v>202</v>
      </c>
      <c r="D196" s="8">
        <v>1</v>
      </c>
      <c r="E196" s="9">
        <v>9145</v>
      </c>
      <c r="F196" s="6">
        <f t="shared" si="3"/>
        <v>9145</v>
      </c>
    </row>
    <row r="197" spans="1:6" x14ac:dyDescent="0.4">
      <c r="A197" s="4"/>
      <c r="B197" s="5">
        <v>2786770</v>
      </c>
      <c r="C197" s="4" t="s">
        <v>203</v>
      </c>
      <c r="D197" s="8">
        <v>2</v>
      </c>
      <c r="E197" s="9">
        <v>2275.83</v>
      </c>
      <c r="F197" s="6">
        <f t="shared" si="3"/>
        <v>4551.66</v>
      </c>
    </row>
    <row r="198" spans="1:6" x14ac:dyDescent="0.4">
      <c r="A198" s="4"/>
      <c r="B198" s="5">
        <v>2786772</v>
      </c>
      <c r="C198" s="4" t="s">
        <v>204</v>
      </c>
      <c r="D198" s="8">
        <v>1</v>
      </c>
      <c r="E198" s="9">
        <v>7466.74</v>
      </c>
      <c r="F198" s="6">
        <f t="shared" si="3"/>
        <v>7466.74</v>
      </c>
    </row>
    <row r="199" spans="1:6" x14ac:dyDescent="0.4">
      <c r="A199" s="4"/>
      <c r="B199" s="5">
        <v>2786773</v>
      </c>
      <c r="C199" s="4" t="s">
        <v>205</v>
      </c>
      <c r="D199" s="8">
        <v>4</v>
      </c>
      <c r="E199" s="9">
        <v>3500</v>
      </c>
      <c r="F199" s="6">
        <f t="shared" si="3"/>
        <v>14000</v>
      </c>
    </row>
    <row r="200" spans="1:6" x14ac:dyDescent="0.4">
      <c r="A200" s="4"/>
      <c r="B200" s="5">
        <v>2786780</v>
      </c>
      <c r="C200" s="4" t="s">
        <v>206</v>
      </c>
      <c r="D200" s="8">
        <v>2</v>
      </c>
      <c r="E200" s="9">
        <v>301.39</v>
      </c>
      <c r="F200" s="6">
        <f t="shared" si="3"/>
        <v>602.78</v>
      </c>
    </row>
    <row r="201" spans="1:6" x14ac:dyDescent="0.4">
      <c r="A201" s="4"/>
      <c r="B201" s="5">
        <v>2786817</v>
      </c>
      <c r="C201" s="4" t="s">
        <v>207</v>
      </c>
      <c r="D201" s="8">
        <v>1</v>
      </c>
      <c r="E201" s="9">
        <v>150</v>
      </c>
      <c r="F201" s="6">
        <f t="shared" si="3"/>
        <v>150</v>
      </c>
    </row>
    <row r="202" spans="1:6" x14ac:dyDescent="0.4">
      <c r="A202" s="4"/>
      <c r="B202" s="5">
        <v>2786818</v>
      </c>
      <c r="C202" s="4" t="s">
        <v>208</v>
      </c>
      <c r="D202" s="8">
        <v>5</v>
      </c>
      <c r="E202" s="9">
        <v>160</v>
      </c>
      <c r="F202" s="6">
        <f t="shared" si="3"/>
        <v>800</v>
      </c>
    </row>
    <row r="203" spans="1:6" x14ac:dyDescent="0.4">
      <c r="A203" s="4"/>
      <c r="B203" s="5">
        <v>2786857</v>
      </c>
      <c r="C203" s="4" t="s">
        <v>209</v>
      </c>
      <c r="D203" s="8">
        <v>2</v>
      </c>
      <c r="E203" s="9">
        <v>20122.09</v>
      </c>
      <c r="F203" s="6">
        <f t="shared" si="3"/>
        <v>40244.18</v>
      </c>
    </row>
    <row r="204" spans="1:6" x14ac:dyDescent="0.4">
      <c r="A204" s="4"/>
      <c r="B204" s="5">
        <v>2789736</v>
      </c>
      <c r="C204" s="4" t="s">
        <v>210</v>
      </c>
      <c r="D204" s="8">
        <v>4</v>
      </c>
      <c r="E204" s="9">
        <v>216360</v>
      </c>
      <c r="F204" s="6">
        <f t="shared" si="3"/>
        <v>865440</v>
      </c>
    </row>
    <row r="205" spans="1:6" x14ac:dyDescent="0.4">
      <c r="A205" s="4"/>
      <c r="B205" s="5">
        <v>2789738</v>
      </c>
      <c r="C205" s="4" t="s">
        <v>211</v>
      </c>
      <c r="D205" s="8">
        <v>3</v>
      </c>
      <c r="E205" s="9">
        <v>4788.75</v>
      </c>
      <c r="F205" s="6">
        <f t="shared" si="3"/>
        <v>14366.25</v>
      </c>
    </row>
    <row r="206" spans="1:6" x14ac:dyDescent="0.4">
      <c r="A206" s="4"/>
      <c r="B206" s="5">
        <v>2789739</v>
      </c>
      <c r="C206" s="4" t="s">
        <v>212</v>
      </c>
      <c r="D206" s="8">
        <v>4</v>
      </c>
      <c r="E206" s="9">
        <v>5217</v>
      </c>
      <c r="F206" s="6">
        <f t="shared" si="3"/>
        <v>20868</v>
      </c>
    </row>
    <row r="207" spans="1:6" x14ac:dyDescent="0.4">
      <c r="A207" s="4"/>
      <c r="B207" s="5">
        <v>2789742</v>
      </c>
      <c r="C207" s="4" t="s">
        <v>213</v>
      </c>
      <c r="D207" s="8">
        <v>2</v>
      </c>
      <c r="E207" s="9">
        <v>6013.6</v>
      </c>
      <c r="F207" s="6">
        <f t="shared" si="3"/>
        <v>12027.2</v>
      </c>
    </row>
    <row r="208" spans="1:6" x14ac:dyDescent="0.4">
      <c r="A208" s="4"/>
      <c r="B208" s="5">
        <v>2789744</v>
      </c>
      <c r="C208" s="4" t="s">
        <v>214</v>
      </c>
      <c r="D208" s="8">
        <v>4</v>
      </c>
      <c r="E208" s="9">
        <v>20</v>
      </c>
      <c r="F208" s="6">
        <f t="shared" si="3"/>
        <v>80</v>
      </c>
    </row>
    <row r="209" spans="1:6" x14ac:dyDescent="0.4">
      <c r="A209" s="4"/>
      <c r="B209" s="5">
        <v>2789745</v>
      </c>
      <c r="C209" s="4" t="s">
        <v>215</v>
      </c>
      <c r="D209" s="8">
        <v>4</v>
      </c>
      <c r="E209" s="9">
        <v>1849.75</v>
      </c>
      <c r="F209" s="6">
        <f t="shared" si="3"/>
        <v>7399</v>
      </c>
    </row>
    <row r="210" spans="1:6" x14ac:dyDescent="0.4">
      <c r="A210" s="4"/>
      <c r="B210" s="5">
        <v>2789746</v>
      </c>
      <c r="C210" s="4" t="s">
        <v>216</v>
      </c>
      <c r="D210" s="8">
        <v>2</v>
      </c>
      <c r="E210" s="9">
        <v>1650</v>
      </c>
      <c r="F210" s="6">
        <f t="shared" si="3"/>
        <v>3300</v>
      </c>
    </row>
    <row r="211" spans="1:6" x14ac:dyDescent="0.4">
      <c r="A211" s="4"/>
      <c r="B211" s="5">
        <v>2789748</v>
      </c>
      <c r="C211" s="4" t="s">
        <v>217</v>
      </c>
      <c r="D211" s="8">
        <v>2</v>
      </c>
      <c r="E211" s="9">
        <v>780</v>
      </c>
      <c r="F211" s="6">
        <f t="shared" si="3"/>
        <v>1560</v>
      </c>
    </row>
    <row r="212" spans="1:6" x14ac:dyDescent="0.4">
      <c r="A212" s="4"/>
      <c r="B212" s="5">
        <v>2789749</v>
      </c>
      <c r="C212" s="4" t="s">
        <v>218</v>
      </c>
      <c r="D212" s="8">
        <v>19</v>
      </c>
      <c r="E212" s="9">
        <v>1144.18</v>
      </c>
      <c r="F212" s="6">
        <f t="shared" si="3"/>
        <v>21739.420000000002</v>
      </c>
    </row>
    <row r="213" spans="1:6" x14ac:dyDescent="0.4">
      <c r="A213" s="4"/>
      <c r="B213" s="5">
        <v>2799126</v>
      </c>
      <c r="C213" s="4" t="s">
        <v>219</v>
      </c>
      <c r="D213" s="8">
        <v>1</v>
      </c>
      <c r="E213" s="9">
        <v>0.01</v>
      </c>
      <c r="F213" s="6">
        <f t="shared" si="3"/>
        <v>0.01</v>
      </c>
    </row>
    <row r="214" spans="1:6" x14ac:dyDescent="0.4">
      <c r="A214" s="4"/>
      <c r="B214" s="5">
        <v>2811055</v>
      </c>
      <c r="C214" s="4" t="s">
        <v>220</v>
      </c>
      <c r="D214" s="8">
        <v>3</v>
      </c>
      <c r="E214" s="9">
        <v>13875.54</v>
      </c>
      <c r="F214" s="6">
        <f t="shared" si="3"/>
        <v>41626.620000000003</v>
      </c>
    </row>
    <row r="215" spans="1:6" x14ac:dyDescent="0.4">
      <c r="A215" s="4"/>
      <c r="B215" s="5">
        <v>2811378</v>
      </c>
      <c r="C215" s="4" t="s">
        <v>221</v>
      </c>
      <c r="D215" s="8">
        <v>1</v>
      </c>
      <c r="E215" s="9">
        <v>19510.5</v>
      </c>
      <c r="F215" s="6">
        <f t="shared" si="3"/>
        <v>19510.5</v>
      </c>
    </row>
    <row r="216" spans="1:6" x14ac:dyDescent="0.4">
      <c r="A216" s="4"/>
      <c r="B216" s="5">
        <v>2818261</v>
      </c>
      <c r="C216" s="4" t="s">
        <v>222</v>
      </c>
      <c r="D216" s="8">
        <v>2</v>
      </c>
      <c r="E216" s="9">
        <v>306</v>
      </c>
      <c r="F216" s="6">
        <f t="shared" si="3"/>
        <v>612</v>
      </c>
    </row>
    <row r="217" spans="1:6" x14ac:dyDescent="0.4">
      <c r="A217" s="4"/>
      <c r="B217" s="5">
        <v>2818263</v>
      </c>
      <c r="C217" s="4" t="s">
        <v>223</v>
      </c>
      <c r="D217" s="8">
        <v>1</v>
      </c>
      <c r="E217" s="9">
        <v>40000</v>
      </c>
      <c r="F217" s="6">
        <f t="shared" si="3"/>
        <v>40000</v>
      </c>
    </row>
    <row r="218" spans="1:6" x14ac:dyDescent="0.4">
      <c r="A218" s="4"/>
      <c r="B218" s="5">
        <v>2889737</v>
      </c>
      <c r="C218" s="4" t="s">
        <v>224</v>
      </c>
      <c r="D218" s="8">
        <v>1</v>
      </c>
      <c r="E218" s="9">
        <v>1</v>
      </c>
      <c r="F218" s="6">
        <f t="shared" si="3"/>
        <v>1</v>
      </c>
    </row>
    <row r="219" spans="1:6" x14ac:dyDescent="0.4">
      <c r="A219" s="4"/>
      <c r="B219" s="5">
        <v>2898923</v>
      </c>
      <c r="C219" s="4" t="s">
        <v>225</v>
      </c>
      <c r="D219" s="8">
        <v>4</v>
      </c>
      <c r="E219" s="9">
        <v>1</v>
      </c>
      <c r="F219" s="6">
        <f t="shared" si="3"/>
        <v>4</v>
      </c>
    </row>
    <row r="220" spans="1:6" x14ac:dyDescent="0.4">
      <c r="A220" s="4"/>
      <c r="B220" s="5">
        <v>2965090</v>
      </c>
      <c r="C220" s="4" t="s">
        <v>226</v>
      </c>
      <c r="D220" s="8">
        <v>1</v>
      </c>
      <c r="E220" s="9">
        <v>1</v>
      </c>
      <c r="F220" s="6">
        <f t="shared" si="3"/>
        <v>1</v>
      </c>
    </row>
    <row r="221" spans="1:6" x14ac:dyDescent="0.4">
      <c r="A221" s="5"/>
      <c r="B221" s="5">
        <v>519243</v>
      </c>
      <c r="C221" s="12" t="s">
        <v>227</v>
      </c>
      <c r="D221" s="5">
        <v>1</v>
      </c>
      <c r="E221" s="6">
        <v>256500</v>
      </c>
      <c r="F221" s="6">
        <f t="shared" si="3"/>
        <v>256500</v>
      </c>
    </row>
    <row r="222" spans="1:6" x14ac:dyDescent="0.4">
      <c r="B222" s="13"/>
      <c r="D222" s="14"/>
      <c r="E222" s="15"/>
      <c r="F222" s="16">
        <f>SUM(F2:F221)</f>
        <v>5732574.4899999984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6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Bin-lokasjon</vt:lpstr>
      <vt:lpstr>Liste</vt:lpstr>
      <vt:lpstr>Sheet3</vt:lpstr>
    </vt:vector>
  </TitlesOfParts>
  <Company>Statoil ASA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An-Magritt Steinsland</dc:creator>
  <cp:lastModifiedBy>trond</cp:lastModifiedBy>
  <dcterms:created xsi:type="dcterms:W3CDTF">2016-05-12T10:30:21Z</dcterms:created>
  <dcterms:modified xsi:type="dcterms:W3CDTF">2022-07-21T21:34:07Z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